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<sst xmlns="http://schemas.openxmlformats.org/spreadsheetml/2006/main" count="99" uniqueCount="54">
  <si>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>Mean</t>
  </si>
  <si>
    <t>Total</t>
  </si>
  <si>
    <t>Handicap</t>
  </si>
  <si>
    <t>Handicapped Total</t>
  </si>
  <si>
    <t>TOTAL</t>
  </si>
  <si>
    <t>POINTS TABLE</t>
  </si>
  <si>
    <t>Tot</t>
  </si>
  <si>
    <t>Rd 2</t>
  </si>
  <si>
    <t>Rd 3</t>
  </si>
  <si>
    <t>Rd 4</t>
  </si>
  <si>
    <t>Rd 5</t>
  </si>
  <si>
    <t>Position</t>
  </si>
  <si>
    <t>INDIVIDUAL PLACINGS BY AVERAGE</t>
  </si>
  <si>
    <t>Aggregate</t>
  </si>
  <si>
    <t>ABINGDON B</t>
  </si>
  <si>
    <t>DAUNTSEY'S C</t>
  </si>
  <si>
    <t>ELLESMERE C</t>
  </si>
  <si>
    <t>ELLESMERE D</t>
  </si>
  <si>
    <t>ST ALBANS B</t>
  </si>
  <si>
    <t>WELLINGTON D</t>
  </si>
  <si>
    <t>Rd 1</t>
  </si>
  <si>
    <t>Davies S Ms</t>
  </si>
  <si>
    <t>Evans J</t>
  </si>
  <si>
    <t>Williamson K Ms</t>
  </si>
  <si>
    <t>Xia A Ms</t>
  </si>
  <si>
    <t>Buglass B</t>
  </si>
  <si>
    <t>Chatterjee S Ms</t>
  </si>
  <si>
    <t>Morgan W</t>
  </si>
  <si>
    <t>Sinta M Ms</t>
  </si>
  <si>
    <t>Crossley M</t>
  </si>
  <si>
    <t>McKay W</t>
  </si>
  <si>
    <t>Pattison J</t>
  </si>
  <si>
    <t>Vialou-Clark J</t>
  </si>
  <si>
    <t>Langton W</t>
  </si>
  <si>
    <t>McBride J</t>
  </si>
  <si>
    <t>Middleton T</t>
  </si>
  <si>
    <t>Yang E  Ms</t>
  </si>
  <si>
    <t>Hinkley K</t>
  </si>
  <si>
    <t>Hollingdale J</t>
  </si>
  <si>
    <t>Hu R</t>
  </si>
  <si>
    <t>Murray R</t>
  </si>
  <si>
    <t>John Mackay</t>
  </si>
  <si>
    <t>Farwell D</t>
  </si>
  <si>
    <t>Simonson G</t>
  </si>
  <si>
    <t>Tonks T</t>
  </si>
  <si>
    <t>Hogge J</t>
  </si>
  <si>
    <t>Dines A</t>
  </si>
  <si>
    <t xml:space="preserve">Congratulations to Ellesmere C on topping the </t>
  </si>
  <si>
    <t xml:space="preserve">Division and to Hollingdale J of Wellington as </t>
  </si>
  <si>
    <t>the top scorer on countback</t>
  </si>
  <si>
    <t>It has been a pleasure to score so many good cards.</t>
  </si>
  <si>
    <t>I wish you all a very good Xmas and good shooting</t>
  </si>
  <si>
    <t>in the coming year.</t>
  </si>
  <si>
    <t xml:space="preserve">BSSRA RESULTS, AUTUMN TERM 2014, SECTION C, DIVISION 1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</si>
</sst>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00">
      <selection activeCell="A1" sqref="A1"/>
    </sheetView>
  </sheetViews>
  <sheetFormatPr defaultColWidth="9.140625" defaultRowHeight="15"/>
  <cols>
    <col min="1" max="1" width="22.00390625" style="0" customWidth="1"/>
    <col min="2" max="2" width="4.7109375" style="0" customWidth="1"/>
    <col min="3" max="3" width="4.7109375" style="1" customWidth="1"/>
    <col min="4" max="5" width="4.7109375" style="0" customWidth="1"/>
    <col min="6" max="6" width="4.57421875" style="0" customWidth="1"/>
    <col min="7" max="7" width="6.00390625" style="0" customWidth="1"/>
    <col min="8" max="8" width="9.57421875" style="0" customWidth="1"/>
    <col min="9" max="9" width="9.00390625" style="0" customWidth="1"/>
    <col min="10" max="11" width="4.7109375" style="0" customWidth="1"/>
    <col min="12" max="12" width="4.57421875" style="0" customWidth="1"/>
    <col min="13" max="14" width="4.7109375" style="0" customWidth="1"/>
    <col min="15" max="15" width="5.57421875" style="0" customWidth="1"/>
  </cols>
  <sheetData>
    <row r="1" spans="1:10" ht="15">
      <c r="A1" t="s">
        <v>53</v>
      </c>
      <c r="B1" s="1"/>
      <c r="D1" s="2"/>
      <c r="E1" s="2"/>
      <c r="F1" s="2"/>
      <c r="G1" s="2"/>
      <c r="H1" s="2"/>
      <c r="I1" s="2"/>
      <c r="J1" s="2"/>
    </row>
    <row r="2" spans="1:7" ht="1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3" t="s">
        <v>0</v>
      </c>
    </row>
    <row r="3" spans="1:8" ht="15">
      <c r="A3" t="s">
        <v>14</v>
      </c>
      <c r="B3" s="4"/>
      <c r="C3" s="4"/>
      <c r="D3" s="3"/>
      <c r="E3" s="3"/>
      <c r="F3" s="3"/>
      <c r="G3" s="3"/>
      <c r="H3" t="s">
        <v>47</v>
      </c>
    </row>
    <row r="4" spans="1:8" ht="15">
      <c r="A4" t="s">
        <v>42</v>
      </c>
      <c r="B4" s="4">
        <v>100</v>
      </c>
      <c r="C4" s="4">
        <v>100</v>
      </c>
      <c r="D4" s="4">
        <v>100</v>
      </c>
      <c r="E4" s="4">
        <v>98</v>
      </c>
      <c r="F4" s="4">
        <v>100</v>
      </c>
      <c r="G4" s="4">
        <f>AVERAGE(B4:F4)</f>
        <v>99.6</v>
      </c>
      <c r="H4" t="s">
        <v>48</v>
      </c>
    </row>
    <row r="5" spans="1:8" ht="15">
      <c r="A5" t="s">
        <v>45</v>
      </c>
      <c r="B5" s="4">
        <v>98</v>
      </c>
      <c r="C5" s="4">
        <v>97</v>
      </c>
      <c r="D5" s="4">
        <v>99</v>
      </c>
      <c r="E5" s="4">
        <v>100</v>
      </c>
      <c r="F5" s="4">
        <v>97</v>
      </c>
      <c r="G5" s="4">
        <f>AVERAGE(B5:F5)</f>
        <v>98.2</v>
      </c>
      <c r="H5" t="s">
        <v>49</v>
      </c>
    </row>
    <row r="6" spans="1:8" ht="15">
      <c r="A6" t="s">
        <v>43</v>
      </c>
      <c r="B6" s="4">
        <v>97</v>
      </c>
      <c r="C6" s="4">
        <v>98</v>
      </c>
      <c r="D6" s="4">
        <v>95</v>
      </c>
      <c r="E6" s="4">
        <v>100</v>
      </c>
      <c r="F6" s="4">
        <v>96</v>
      </c>
      <c r="G6" s="4">
        <f>AVERAGE(B6:F6)</f>
        <v>97.2</v>
      </c>
      <c r="H6" t="s">
        <v>50</v>
      </c>
    </row>
    <row r="7" spans="1:8" ht="15">
      <c r="A7" t="s">
        <v>44</v>
      </c>
      <c r="B7" s="4">
        <v>96</v>
      </c>
      <c r="C7" s="4">
        <v>98</v>
      </c>
      <c r="D7" s="4">
        <v>97</v>
      </c>
      <c r="E7" s="4">
        <v>98</v>
      </c>
      <c r="F7" s="4">
        <v>92</v>
      </c>
      <c r="G7" s="4">
        <f>AVERAGE(B7:F7)</f>
        <v>96.2</v>
      </c>
      <c r="H7" t="s">
        <v>51</v>
      </c>
    </row>
    <row r="8" spans="1:8" ht="15">
      <c r="A8" s="3"/>
      <c r="B8" s="3"/>
      <c r="C8" s="4"/>
      <c r="D8" s="4"/>
      <c r="E8" s="4"/>
      <c r="F8" s="4"/>
      <c r="G8" s="4"/>
      <c r="H8" t="s">
        <v>52</v>
      </c>
    </row>
    <row r="9" spans="1:8" ht="15">
      <c r="A9" s="3" t="s">
        <v>1</v>
      </c>
      <c r="B9" s="4">
        <f>SUM(B4:B8)</f>
        <v>391</v>
      </c>
      <c r="C9" s="4">
        <f>SUM(C4:C8)</f>
        <v>393</v>
      </c>
      <c r="D9" s="4">
        <f>SUM(D4:D8)</f>
        <v>391</v>
      </c>
      <c r="E9" s="4">
        <f>SUM(E4:E8)</f>
        <v>396</v>
      </c>
      <c r="F9" s="4">
        <f>SUM(F4:F8)</f>
        <v>385</v>
      </c>
      <c r="G9" s="4">
        <f>SUM(B9:F9)</f>
        <v>1956</v>
      </c>
      <c r="H9" s="5"/>
    </row>
    <row r="10" spans="1:8" ht="15">
      <c r="A10" s="3" t="s">
        <v>2</v>
      </c>
      <c r="B10" s="4"/>
      <c r="C10" s="4"/>
      <c r="D10" s="4"/>
      <c r="E10" s="4"/>
      <c r="F10" s="4"/>
      <c r="G10" s="4"/>
      <c r="H10" t="s">
        <v>41</v>
      </c>
    </row>
    <row r="11" spans="1:7" ht="15">
      <c r="A11" s="3" t="s">
        <v>3</v>
      </c>
      <c r="B11" s="4"/>
      <c r="D11" s="4"/>
      <c r="E11" s="4"/>
      <c r="F11" s="4"/>
      <c r="G11" s="4"/>
    </row>
    <row r="12" spans="1:7" ht="15">
      <c r="A12" s="3"/>
      <c r="B12" s="4"/>
      <c r="C12" s="4"/>
      <c r="D12" s="4"/>
      <c r="E12" s="4"/>
      <c r="F12" s="4"/>
      <c r="G12" s="4"/>
    </row>
    <row r="13" spans="1:7" ht="15">
      <c r="A13" t="s">
        <v>15</v>
      </c>
      <c r="B13" s="4"/>
      <c r="C13" s="4"/>
      <c r="D13" s="4"/>
      <c r="E13" s="4"/>
      <c r="F13" s="4"/>
      <c r="G13" s="4"/>
    </row>
    <row r="14" spans="1:7" ht="15">
      <c r="A14" t="s">
        <v>33</v>
      </c>
      <c r="B14" s="4">
        <v>96</v>
      </c>
      <c r="C14" s="4">
        <v>98</v>
      </c>
      <c r="D14" s="4">
        <v>99</v>
      </c>
      <c r="E14" s="4">
        <v>99</v>
      </c>
      <c r="F14" s="4">
        <v>100</v>
      </c>
      <c r="G14" s="4">
        <f>AVERAGE(B14:F14)</f>
        <v>98.4</v>
      </c>
    </row>
    <row r="15" spans="1:7" ht="15">
      <c r="A15" t="s">
        <v>34</v>
      </c>
      <c r="B15" s="4">
        <v>94</v>
      </c>
      <c r="C15" s="4">
        <v>99</v>
      </c>
      <c r="D15" s="4">
        <v>97</v>
      </c>
      <c r="E15" s="4">
        <v>97</v>
      </c>
      <c r="F15" s="4">
        <v>96</v>
      </c>
      <c r="G15" s="4">
        <f>AVERAGE(B15:F15)</f>
        <v>96.6</v>
      </c>
    </row>
    <row r="16" spans="1:7" ht="15">
      <c r="A16" t="s">
        <v>35</v>
      </c>
      <c r="B16" s="4">
        <v>99</v>
      </c>
      <c r="C16" s="4">
        <v>98</v>
      </c>
      <c r="D16" s="4">
        <v>100</v>
      </c>
      <c r="E16" s="4">
        <v>97</v>
      </c>
      <c r="F16" s="4">
        <v>98</v>
      </c>
      <c r="G16" s="4">
        <f>AVERAGE(B16:F16)</f>
        <v>98.4</v>
      </c>
    </row>
    <row r="17" spans="1:7" ht="15">
      <c r="A17" t="s">
        <v>36</v>
      </c>
      <c r="B17" s="4">
        <v>94</v>
      </c>
      <c r="C17" s="4">
        <v>93</v>
      </c>
      <c r="D17" s="4">
        <v>98</v>
      </c>
      <c r="E17" s="4">
        <v>98</v>
      </c>
      <c r="F17" s="4">
        <v>96</v>
      </c>
      <c r="G17" s="4">
        <f>AVERAGE(B17:F17)</f>
        <v>95.8</v>
      </c>
    </row>
    <row r="18" spans="1:7" ht="15">
      <c r="A18" s="3"/>
      <c r="B18" s="4"/>
      <c r="C18" s="4"/>
      <c r="D18" s="4"/>
      <c r="E18" s="4"/>
      <c r="F18" s="4"/>
      <c r="G18" s="4"/>
    </row>
    <row r="19" spans="1:7" ht="15">
      <c r="A19" s="3" t="s">
        <v>1</v>
      </c>
      <c r="B19" s="4">
        <f>+SUM(B14:B18)</f>
        <v>383</v>
      </c>
      <c r="C19" s="4">
        <f>SUM(C14:C18)</f>
        <v>388</v>
      </c>
      <c r="D19" s="4">
        <f>+SUM(D14:D18)</f>
        <v>394</v>
      </c>
      <c r="E19" s="4">
        <f>SUM(E14:E18)</f>
        <v>391</v>
      </c>
      <c r="F19" s="4">
        <f>SUM(F14:F18)</f>
        <v>390</v>
      </c>
      <c r="G19" s="4">
        <f>SUM(B19:F19)</f>
        <v>1946</v>
      </c>
    </row>
    <row r="20" spans="1:7" ht="15">
      <c r="A20" s="3" t="s">
        <v>2</v>
      </c>
      <c r="B20" s="4"/>
      <c r="C20" s="4"/>
      <c r="D20" s="4"/>
      <c r="E20" s="1"/>
      <c r="F20" s="4"/>
      <c r="G20" s="4"/>
    </row>
    <row r="21" spans="1:7" ht="15">
      <c r="A21" s="3" t="s">
        <v>3</v>
      </c>
      <c r="B21" s="4"/>
      <c r="C21" s="4"/>
      <c r="D21" s="4"/>
      <c r="E21" s="4"/>
      <c r="F21" s="4">
        <f>SUM(F19:F20)</f>
        <v>390</v>
      </c>
      <c r="G21" s="4"/>
    </row>
    <row r="22" spans="1:7" ht="15">
      <c r="A22" s="3"/>
      <c r="B22" s="4"/>
      <c r="C22" s="4"/>
      <c r="D22" s="4"/>
      <c r="E22" s="4"/>
      <c r="F22" s="4"/>
      <c r="G22" s="4"/>
    </row>
    <row r="23" spans="1:7" ht="15">
      <c r="A23" t="s">
        <v>16</v>
      </c>
      <c r="B23" s="4"/>
      <c r="C23" s="4"/>
      <c r="D23" s="4"/>
      <c r="E23" s="4"/>
      <c r="F23" s="4"/>
      <c r="G23" s="4"/>
    </row>
    <row r="24" spans="1:7" ht="15">
      <c r="A24" t="s">
        <v>21</v>
      </c>
      <c r="B24" s="4">
        <v>99</v>
      </c>
      <c r="C24" s="4">
        <v>98</v>
      </c>
      <c r="D24" s="4">
        <v>100</v>
      </c>
      <c r="E24" s="4">
        <v>97</v>
      </c>
      <c r="F24" s="4">
        <v>99</v>
      </c>
      <c r="G24" s="4">
        <f>AVERAGE(B24:F24)</f>
        <v>98.6</v>
      </c>
    </row>
    <row r="25" spans="1:7" ht="15">
      <c r="A25" t="s">
        <v>22</v>
      </c>
      <c r="B25" s="4">
        <v>99</v>
      </c>
      <c r="C25" s="4">
        <v>100</v>
      </c>
      <c r="D25" s="4">
        <v>98</v>
      </c>
      <c r="E25" s="4">
        <v>99</v>
      </c>
      <c r="F25" s="4">
        <v>100</v>
      </c>
      <c r="G25" s="4">
        <f>AVERAGE(B25:F25)</f>
        <v>99.2</v>
      </c>
    </row>
    <row r="26" spans="1:7" ht="15">
      <c r="A26" t="s">
        <v>23</v>
      </c>
      <c r="B26" s="4">
        <v>100</v>
      </c>
      <c r="C26" s="4">
        <v>100</v>
      </c>
      <c r="D26" s="4">
        <v>99</v>
      </c>
      <c r="E26" s="4">
        <v>100</v>
      </c>
      <c r="F26" s="4">
        <v>98</v>
      </c>
      <c r="G26" s="4">
        <f>AVERAGE(B26:F26)</f>
        <v>99.4</v>
      </c>
    </row>
    <row r="27" spans="1:7" ht="15">
      <c r="A27" t="s">
        <v>24</v>
      </c>
      <c r="B27" s="4">
        <v>99</v>
      </c>
      <c r="C27" s="4">
        <v>99</v>
      </c>
      <c r="D27" s="4">
        <v>97</v>
      </c>
      <c r="E27" s="4">
        <v>100</v>
      </c>
      <c r="F27" s="4">
        <v>100</v>
      </c>
      <c r="G27" s="4">
        <f>AVERAGE(B27:F27)</f>
        <v>99</v>
      </c>
    </row>
    <row r="28" spans="1:7" ht="15">
      <c r="A28" s="3"/>
      <c r="B28" s="4"/>
      <c r="C28" s="4"/>
      <c r="D28" s="4"/>
      <c r="E28" s="4"/>
      <c r="F28" s="4"/>
      <c r="G28" s="4"/>
    </row>
    <row r="29" spans="1:7" ht="15">
      <c r="A29" s="3" t="s">
        <v>1</v>
      </c>
      <c r="B29" s="4">
        <f>SUM(B24:B28)</f>
        <v>397</v>
      </c>
      <c r="C29" s="4">
        <f>SUM(C24:C28)</f>
        <v>397</v>
      </c>
      <c r="D29" s="4">
        <f>SUM(D24:D28)</f>
        <v>394</v>
      </c>
      <c r="E29" s="4">
        <f>SUM(E24:E28)</f>
        <v>396</v>
      </c>
      <c r="F29" s="4">
        <f>SUM(F24:F28)</f>
        <v>397</v>
      </c>
      <c r="G29" s="4">
        <f>SUM(B29:F29)</f>
        <v>1981</v>
      </c>
    </row>
    <row r="30" spans="1:7" ht="15">
      <c r="A30" s="3" t="s">
        <v>2</v>
      </c>
      <c r="B30" s="4"/>
      <c r="C30" s="4"/>
      <c r="D30" s="4"/>
      <c r="E30" s="4"/>
      <c r="F30" s="4"/>
      <c r="G30" s="4"/>
    </row>
    <row r="31" spans="1:7" ht="15">
      <c r="A31" s="3" t="s">
        <v>3</v>
      </c>
      <c r="B31" s="4"/>
      <c r="C31" s="4"/>
      <c r="D31" s="4"/>
      <c r="E31" s="4"/>
      <c r="F31" s="4"/>
      <c r="G31" s="4"/>
    </row>
    <row r="32" spans="1:7" ht="15">
      <c r="A32" s="3"/>
      <c r="B32" s="4"/>
      <c r="C32" s="4"/>
      <c r="D32" s="4"/>
      <c r="E32" s="4"/>
      <c r="F32" s="4"/>
      <c r="G32" s="4"/>
    </row>
    <row r="33" spans="1:7" ht="15">
      <c r="A33" t="s">
        <v>17</v>
      </c>
      <c r="B33" s="4"/>
      <c r="C33" s="4"/>
      <c r="D33" s="4"/>
      <c r="E33" s="4"/>
      <c r="F33" s="4"/>
      <c r="G33" s="4"/>
    </row>
    <row r="34" spans="1:7" ht="15">
      <c r="A34" t="s">
        <v>25</v>
      </c>
      <c r="B34" s="4">
        <v>98</v>
      </c>
      <c r="C34" s="4">
        <v>98</v>
      </c>
      <c r="D34" s="4">
        <v>97</v>
      </c>
      <c r="E34" s="4">
        <v>98</v>
      </c>
      <c r="F34" s="4">
        <v>95</v>
      </c>
      <c r="G34" s="4">
        <f>AVERAGE(B34:F34)</f>
        <v>97.2</v>
      </c>
    </row>
    <row r="35" spans="1:7" ht="15">
      <c r="A35" t="s">
        <v>26</v>
      </c>
      <c r="B35" s="4">
        <v>97</v>
      </c>
      <c r="C35" s="4">
        <v>97</v>
      </c>
      <c r="D35" s="4">
        <v>99</v>
      </c>
      <c r="E35" s="4">
        <v>98</v>
      </c>
      <c r="F35" s="4">
        <v>96</v>
      </c>
      <c r="G35" s="4">
        <f>AVERAGE(B35:F35)</f>
        <v>97.4</v>
      </c>
    </row>
    <row r="36" spans="1:7" ht="15">
      <c r="A36" t="s">
        <v>27</v>
      </c>
      <c r="B36" s="4">
        <v>99</v>
      </c>
      <c r="C36" s="4">
        <v>99</v>
      </c>
      <c r="D36" s="4">
        <v>99</v>
      </c>
      <c r="E36" s="4">
        <v>100</v>
      </c>
      <c r="F36" s="4">
        <v>98</v>
      </c>
      <c r="G36" s="4">
        <f>AVERAGE(B36:F36)</f>
        <v>99</v>
      </c>
    </row>
    <row r="37" spans="1:7" ht="15">
      <c r="A37" t="s">
        <v>28</v>
      </c>
      <c r="B37" s="4">
        <v>99</v>
      </c>
      <c r="C37" s="4">
        <v>99</v>
      </c>
      <c r="D37" s="4">
        <v>99</v>
      </c>
      <c r="E37" s="4">
        <v>98</v>
      </c>
      <c r="F37" s="4">
        <v>100</v>
      </c>
      <c r="G37" s="4">
        <f>AVERAGE(B37:F37)</f>
        <v>99</v>
      </c>
    </row>
    <row r="38" spans="1:7" ht="15">
      <c r="A38" s="3"/>
      <c r="B38" s="4"/>
      <c r="C38" s="4"/>
      <c r="D38" s="4"/>
      <c r="E38" s="4"/>
      <c r="F38" s="4"/>
      <c r="G38" s="4"/>
    </row>
    <row r="39" spans="1:7" ht="15">
      <c r="A39" s="3" t="s">
        <v>1</v>
      </c>
      <c r="B39" s="4">
        <f>SUM(B34:B38)</f>
        <v>393</v>
      </c>
      <c r="C39" s="4">
        <f>SUM(C34:C38)</f>
        <v>393</v>
      </c>
      <c r="D39" s="4">
        <f>SUM(D34:D38)</f>
        <v>394</v>
      </c>
      <c r="E39" s="4">
        <f>SUM(E34:E38)</f>
        <v>394</v>
      </c>
      <c r="F39" s="4">
        <f>SUM(F34:F38)</f>
        <v>389</v>
      </c>
      <c r="G39" s="4">
        <f>SUM(B39:F39)</f>
        <v>1963</v>
      </c>
    </row>
    <row r="40" spans="1:7" ht="15">
      <c r="A40" s="3" t="s">
        <v>2</v>
      </c>
      <c r="B40" s="4"/>
      <c r="C40" s="4"/>
      <c r="D40" s="4"/>
      <c r="E40" s="4"/>
      <c r="F40" s="4"/>
      <c r="G40" s="4"/>
    </row>
    <row r="41" spans="1:7" ht="15">
      <c r="A41" s="3" t="s">
        <v>3</v>
      </c>
      <c r="B41" s="4"/>
      <c r="C41" s="4"/>
      <c r="D41" s="4"/>
      <c r="E41" s="4"/>
      <c r="F41" s="4"/>
      <c r="G41" s="4"/>
    </row>
    <row r="42" spans="1:7" ht="15">
      <c r="A42" s="3"/>
      <c r="B42" s="4"/>
      <c r="C42" s="4"/>
      <c r="D42" s="3"/>
      <c r="E42" s="4"/>
      <c r="F42" s="4"/>
      <c r="G42" s="4"/>
    </row>
    <row r="43" spans="1:7" ht="15">
      <c r="A43" s="3"/>
      <c r="B43" s="4"/>
      <c r="C43" s="4"/>
      <c r="D43" s="4"/>
      <c r="E43" s="4"/>
      <c r="F43" s="4"/>
      <c r="G43" s="4"/>
    </row>
    <row r="44" spans="2:7" ht="15">
      <c r="B44" s="1"/>
      <c r="C44" s="4"/>
      <c r="D44" s="4"/>
      <c r="E44" s="4"/>
      <c r="F44" s="4"/>
      <c r="G44" s="4"/>
    </row>
    <row r="45" spans="1:7" ht="15">
      <c r="A45" s="3"/>
      <c r="B45" s="4"/>
      <c r="C45" s="4"/>
      <c r="D45" s="4"/>
      <c r="E45" s="4"/>
      <c r="F45" s="4"/>
      <c r="G45" s="4"/>
    </row>
    <row r="46" spans="1:7" ht="15">
      <c r="A46" s="3"/>
      <c r="B46" s="4"/>
      <c r="C46" s="4"/>
      <c r="D46" s="4"/>
      <c r="E46" s="4"/>
      <c r="F46" s="4"/>
      <c r="G46" s="4"/>
    </row>
    <row r="47" spans="2:7" ht="15">
      <c r="B47" s="4"/>
      <c r="C47" s="4"/>
      <c r="D47" s="4"/>
      <c r="E47" s="4"/>
      <c r="F47" s="4"/>
      <c r="G47" s="4"/>
    </row>
    <row r="48" spans="1:7" ht="15">
      <c r="A48" s="6"/>
      <c r="B48" s="4"/>
      <c r="C48" s="4"/>
      <c r="D48" s="4"/>
      <c r="E48" s="4"/>
      <c r="F48" s="4"/>
      <c r="G48" s="4"/>
    </row>
    <row r="49" spans="1:7" ht="15">
      <c r="A49" s="3"/>
      <c r="B49" s="4"/>
      <c r="C49" s="4"/>
      <c r="D49" s="4"/>
      <c r="E49" s="4"/>
      <c r="F49" s="4"/>
      <c r="G49" s="4"/>
    </row>
    <row r="50" spans="1:7" ht="15">
      <c r="A50" s="3"/>
      <c r="B50" s="4"/>
      <c r="C50" s="4"/>
      <c r="D50" s="4"/>
      <c r="E50" s="4"/>
      <c r="F50" s="4"/>
      <c r="G50" s="4"/>
    </row>
    <row r="51" spans="1:7" ht="15">
      <c r="A51" s="3"/>
      <c r="B51" s="4"/>
      <c r="C51" s="4"/>
      <c r="D51" s="4"/>
      <c r="E51" s="4"/>
      <c r="F51" s="4"/>
      <c r="G51" s="4"/>
    </row>
    <row r="52" spans="1:7" ht="15">
      <c r="A52" s="3"/>
      <c r="B52" s="4"/>
      <c r="C52" s="4"/>
      <c r="D52" s="4"/>
      <c r="E52" s="4"/>
      <c r="F52" s="4"/>
      <c r="G52" s="4"/>
    </row>
    <row r="53" spans="1:7" ht="15">
      <c r="A53" t="s">
        <v>18</v>
      </c>
      <c r="B53" s="4"/>
      <c r="C53" s="4"/>
      <c r="D53" s="4"/>
      <c r="E53" s="4"/>
      <c r="F53" s="4"/>
      <c r="G53" s="4"/>
    </row>
    <row r="54" spans="1:7" ht="15">
      <c r="A54" t="s">
        <v>29</v>
      </c>
      <c r="B54" s="4">
        <v>98</v>
      </c>
      <c r="C54" s="4">
        <v>95</v>
      </c>
      <c r="D54" s="4">
        <v>100</v>
      </c>
      <c r="E54" s="4">
        <v>100</v>
      </c>
      <c r="F54" s="4">
        <v>96</v>
      </c>
      <c r="G54" s="4">
        <f>AVERAGE(B54:F54)</f>
        <v>97.8</v>
      </c>
    </row>
    <row r="55" spans="1:7" ht="15">
      <c r="A55" t="s">
        <v>30</v>
      </c>
      <c r="B55" s="4">
        <v>97</v>
      </c>
      <c r="C55" s="4">
        <v>97</v>
      </c>
      <c r="D55" s="4">
        <v>96</v>
      </c>
      <c r="E55" s="4">
        <v>97</v>
      </c>
      <c r="F55" s="4">
        <v>99</v>
      </c>
      <c r="G55" s="4">
        <f>AVERAGE(B55:F55)</f>
        <v>97.2</v>
      </c>
    </row>
    <row r="56" spans="1:7" ht="15">
      <c r="A56" t="s">
        <v>31</v>
      </c>
      <c r="B56" s="4">
        <v>96</v>
      </c>
      <c r="C56" s="4">
        <v>98</v>
      </c>
      <c r="D56" s="4">
        <v>98</v>
      </c>
      <c r="E56" s="4">
        <v>92</v>
      </c>
      <c r="F56" s="4">
        <v>97</v>
      </c>
      <c r="G56" s="4">
        <f>AVERAGE(B56:F56)</f>
        <v>96.2</v>
      </c>
    </row>
    <row r="57" spans="1:7" ht="15">
      <c r="A57" t="s">
        <v>32</v>
      </c>
      <c r="B57" s="4">
        <v>100</v>
      </c>
      <c r="C57" s="4">
        <v>97</v>
      </c>
      <c r="D57" s="4">
        <v>98</v>
      </c>
      <c r="E57" s="4">
        <v>97</v>
      </c>
      <c r="F57" s="4"/>
      <c r="G57" s="4">
        <f>AVERAGE(B57:F57)</f>
        <v>98</v>
      </c>
    </row>
    <row r="58" spans="1:7" ht="15">
      <c r="A58" t="s">
        <v>46</v>
      </c>
      <c r="B58" s="4"/>
      <c r="C58" s="4"/>
      <c r="D58" s="4"/>
      <c r="E58" s="4"/>
      <c r="F58" s="4">
        <v>96</v>
      </c>
      <c r="G58" s="4">
        <v>96</v>
      </c>
    </row>
    <row r="59" spans="1:7" ht="15">
      <c r="A59" s="3" t="s">
        <v>4</v>
      </c>
      <c r="B59" s="4">
        <f>SUM(B54:B57)</f>
        <v>391</v>
      </c>
      <c r="C59" s="4">
        <f>SUM(C54:C57)</f>
        <v>387</v>
      </c>
      <c r="D59" s="4">
        <f>SUM(D54:D57)</f>
        <v>392</v>
      </c>
      <c r="E59" s="4">
        <f>SUM(E54:E57)</f>
        <v>386</v>
      </c>
      <c r="F59" s="4">
        <f>SUM(F54:F58)</f>
        <v>388</v>
      </c>
      <c r="G59" s="4">
        <f>SUM(B59:F59)</f>
        <v>1944</v>
      </c>
    </row>
    <row r="60" spans="1:7" ht="15">
      <c r="A60" s="3" t="s">
        <v>2</v>
      </c>
      <c r="B60" s="4"/>
      <c r="C60" s="4"/>
      <c r="D60" s="4"/>
      <c r="E60" s="4"/>
      <c r="F60" s="4"/>
      <c r="G60" s="4"/>
    </row>
    <row r="61" spans="1:7" ht="15">
      <c r="A61" s="3" t="s">
        <v>3</v>
      </c>
      <c r="B61" s="4"/>
      <c r="C61" s="4"/>
      <c r="D61" s="4"/>
      <c r="E61" s="4"/>
      <c r="F61" s="4"/>
      <c r="G61" s="4"/>
    </row>
    <row r="62" spans="1:7" ht="15">
      <c r="A62" s="3"/>
      <c r="B62" s="4"/>
      <c r="C62" s="4"/>
      <c r="D62" s="4"/>
      <c r="E62" s="3"/>
      <c r="F62" s="3"/>
      <c r="G62" s="4"/>
    </row>
    <row r="63" spans="1:7" ht="15">
      <c r="A63" s="3"/>
      <c r="B63" s="4"/>
      <c r="C63" s="4"/>
      <c r="D63" s="4"/>
      <c r="E63" s="3"/>
      <c r="F63" s="3"/>
      <c r="G63" s="4"/>
    </row>
    <row r="64" spans="1:7" ht="15">
      <c r="A64" t="s">
        <v>19</v>
      </c>
      <c r="B64" s="4"/>
      <c r="C64" s="4"/>
      <c r="D64" s="4"/>
      <c r="E64" s="4"/>
      <c r="F64" s="3"/>
      <c r="G64" s="4"/>
    </row>
    <row r="65" spans="1:7" ht="15">
      <c r="A65" t="s">
        <v>37</v>
      </c>
      <c r="B65" s="4">
        <v>98</v>
      </c>
      <c r="C65" s="4">
        <v>99</v>
      </c>
      <c r="D65" s="4">
        <v>99</v>
      </c>
      <c r="E65" s="4">
        <v>99</v>
      </c>
      <c r="F65" s="4">
        <v>98</v>
      </c>
      <c r="G65" s="4">
        <f>AVERAGE(B65:F65)</f>
        <v>98.6</v>
      </c>
    </row>
    <row r="66" spans="1:7" ht="15">
      <c r="A66" t="s">
        <v>38</v>
      </c>
      <c r="B66" s="4">
        <v>99</v>
      </c>
      <c r="C66" s="4">
        <v>99</v>
      </c>
      <c r="D66" s="4">
        <v>100</v>
      </c>
      <c r="E66" s="4">
        <v>100</v>
      </c>
      <c r="F66" s="4">
        <v>100</v>
      </c>
      <c r="G66" s="4">
        <f>AVERAGE(B66:F66)</f>
        <v>99.6</v>
      </c>
    </row>
    <row r="67" spans="1:7" ht="15">
      <c r="A67" t="s">
        <v>39</v>
      </c>
      <c r="B67" s="4">
        <v>99</v>
      </c>
      <c r="C67" s="4">
        <v>100</v>
      </c>
      <c r="D67" s="4">
        <v>100</v>
      </c>
      <c r="E67" s="4">
        <v>98</v>
      </c>
      <c r="F67" s="4">
        <v>100</v>
      </c>
      <c r="G67" s="4">
        <f>AVERAGE(B67:F67)</f>
        <v>99.4</v>
      </c>
    </row>
    <row r="68" spans="1:7" ht="15">
      <c r="A68" t="s">
        <v>40</v>
      </c>
      <c r="B68" s="4">
        <v>95</v>
      </c>
      <c r="C68" s="4">
        <v>98</v>
      </c>
      <c r="D68" s="4">
        <v>98</v>
      </c>
      <c r="E68" s="4">
        <v>93</v>
      </c>
      <c r="F68" s="4">
        <v>95</v>
      </c>
      <c r="G68" s="4">
        <f>AVERAGE(B68:F68)</f>
        <v>95.8</v>
      </c>
    </row>
    <row r="69" spans="1:7" ht="15">
      <c r="A69" s="3"/>
      <c r="B69" s="3"/>
      <c r="C69" s="4"/>
      <c r="D69" s="4"/>
      <c r="E69" s="3"/>
      <c r="F69" s="3"/>
      <c r="G69" s="4"/>
    </row>
    <row r="70" spans="1:8" ht="15">
      <c r="A70" s="3" t="s">
        <v>1</v>
      </c>
      <c r="B70" s="3">
        <f>SUM(B65:B69)</f>
        <v>391</v>
      </c>
      <c r="C70" s="4">
        <f>SUM(C65:C69)</f>
        <v>396</v>
      </c>
      <c r="D70" s="4">
        <f>SUM(D65:D69)</f>
        <v>397</v>
      </c>
      <c r="E70" s="4">
        <f>SUM(E65:E69)</f>
        <v>390</v>
      </c>
      <c r="F70" s="4">
        <f>SUM(F65:F69)</f>
        <v>393</v>
      </c>
      <c r="G70" s="4">
        <f>SUM(B70:F70)</f>
        <v>1967</v>
      </c>
      <c r="H70" s="1"/>
    </row>
    <row r="71" spans="1:8" ht="15">
      <c r="A71" s="3" t="s">
        <v>2</v>
      </c>
      <c r="B71" s="3"/>
      <c r="C71" s="4"/>
      <c r="D71" s="4"/>
      <c r="E71" s="4"/>
      <c r="F71" s="4"/>
      <c r="G71" s="4"/>
      <c r="H71" s="1"/>
    </row>
    <row r="72" spans="1:8" ht="15">
      <c r="A72" s="3" t="s">
        <v>3</v>
      </c>
      <c r="B72" s="3"/>
      <c r="C72" s="4"/>
      <c r="D72" s="4"/>
      <c r="E72" s="4"/>
      <c r="F72" s="4"/>
      <c r="G72" s="4"/>
      <c r="H72" s="1"/>
    </row>
    <row r="73" spans="1:8" ht="15">
      <c r="A73" s="3"/>
      <c r="B73" s="3"/>
      <c r="C73" s="4"/>
      <c r="D73" s="3"/>
      <c r="E73" s="4"/>
      <c r="F73" s="4"/>
      <c r="G73" s="4"/>
      <c r="H73" s="1"/>
    </row>
    <row r="74" spans="5:8" ht="15">
      <c r="E74" s="1"/>
      <c r="F74" s="1"/>
      <c r="G74" s="1"/>
      <c r="H74" s="1"/>
    </row>
    <row r="75" spans="1:9" ht="15">
      <c r="A75" t="s">
        <v>5</v>
      </c>
      <c r="B75" t="s">
        <v>20</v>
      </c>
      <c r="C75" s="1" t="s">
        <v>7</v>
      </c>
      <c r="D75" t="s">
        <v>8</v>
      </c>
      <c r="E75" s="1" t="s">
        <v>9</v>
      </c>
      <c r="F75" s="1" t="s">
        <v>10</v>
      </c>
      <c r="G75" s="1" t="s">
        <v>6</v>
      </c>
      <c r="H75" s="1" t="s">
        <v>13</v>
      </c>
      <c r="I75" s="1" t="s">
        <v>11</v>
      </c>
    </row>
    <row r="76" spans="1:9" ht="15">
      <c r="A76" t="s">
        <v>14</v>
      </c>
      <c r="B76" s="1">
        <v>2</v>
      </c>
      <c r="C76" s="1">
        <v>3</v>
      </c>
      <c r="D76" s="1">
        <v>1</v>
      </c>
      <c r="E76" s="1">
        <v>5</v>
      </c>
      <c r="F76" s="1">
        <v>1</v>
      </c>
      <c r="G76" s="1">
        <f aca="true" t="shared" si="0" ref="G76:G81">SUM(B76:F76)</f>
        <v>12</v>
      </c>
      <c r="H76" s="1">
        <v>1956</v>
      </c>
      <c r="I76" s="1">
        <v>5</v>
      </c>
    </row>
    <row r="77" spans="1:9" ht="15">
      <c r="A77" t="s">
        <v>15</v>
      </c>
      <c r="B77" s="1">
        <v>1</v>
      </c>
      <c r="C77" s="1">
        <v>2</v>
      </c>
      <c r="D77" s="1">
        <v>3</v>
      </c>
      <c r="E77" s="1">
        <v>3</v>
      </c>
      <c r="F77" s="1">
        <v>5</v>
      </c>
      <c r="G77" s="1">
        <f t="shared" si="0"/>
        <v>14</v>
      </c>
      <c r="H77" s="1">
        <v>1946</v>
      </c>
      <c r="I77" s="1">
        <v>4</v>
      </c>
    </row>
    <row r="78" spans="1:9" ht="15">
      <c r="A78" t="s">
        <v>16</v>
      </c>
      <c r="B78" s="1">
        <v>6</v>
      </c>
      <c r="C78" s="1">
        <v>6</v>
      </c>
      <c r="D78" s="1">
        <v>3</v>
      </c>
      <c r="E78" s="1">
        <v>5</v>
      </c>
      <c r="F78" s="1">
        <v>6</v>
      </c>
      <c r="G78" s="1">
        <f t="shared" si="0"/>
        <v>26</v>
      </c>
      <c r="H78" s="1">
        <v>1981</v>
      </c>
      <c r="I78" s="1">
        <v>1</v>
      </c>
    </row>
    <row r="79" spans="1:9" ht="15">
      <c r="A79" t="s">
        <v>17</v>
      </c>
      <c r="B79" s="1">
        <v>5</v>
      </c>
      <c r="C79" s="1">
        <v>3</v>
      </c>
      <c r="D79" s="1">
        <v>3</v>
      </c>
      <c r="E79" s="1">
        <v>4</v>
      </c>
      <c r="F79" s="1">
        <v>3</v>
      </c>
      <c r="G79" s="1">
        <f t="shared" si="0"/>
        <v>18</v>
      </c>
      <c r="H79" s="1">
        <v>1963</v>
      </c>
      <c r="I79" s="1">
        <v>3</v>
      </c>
    </row>
    <row r="80" spans="1:9" ht="15">
      <c r="A80" t="s">
        <v>18</v>
      </c>
      <c r="B80" s="1">
        <v>2</v>
      </c>
      <c r="C80" s="1">
        <v>1</v>
      </c>
      <c r="D80" s="1">
        <v>2</v>
      </c>
      <c r="E80" s="1">
        <v>1</v>
      </c>
      <c r="F80" s="1">
        <v>2</v>
      </c>
      <c r="G80" s="1">
        <f t="shared" si="0"/>
        <v>8</v>
      </c>
      <c r="H80" s="1">
        <v>1944</v>
      </c>
      <c r="I80" s="1">
        <v>6</v>
      </c>
    </row>
    <row r="81" spans="1:9" ht="15">
      <c r="A81" t="s">
        <v>19</v>
      </c>
      <c r="B81" s="1">
        <v>2</v>
      </c>
      <c r="C81" s="1">
        <v>5</v>
      </c>
      <c r="D81" s="1">
        <v>6</v>
      </c>
      <c r="E81" s="1">
        <v>2</v>
      </c>
      <c r="F81" s="1">
        <v>4</v>
      </c>
      <c r="G81" s="1">
        <f t="shared" si="0"/>
        <v>19</v>
      </c>
      <c r="H81" s="1">
        <v>1967</v>
      </c>
      <c r="I81" s="1">
        <v>2</v>
      </c>
    </row>
    <row r="87" ht="15">
      <c r="A87" s="5"/>
    </row>
    <row r="92" ht="15">
      <c r="A92" s="5"/>
    </row>
    <row r="102" ht="15">
      <c r="A102" t="s">
        <v>12</v>
      </c>
    </row>
    <row r="103" spans="1:7" ht="15">
      <c r="A103" t="s">
        <v>38</v>
      </c>
      <c r="B103" s="4">
        <v>99</v>
      </c>
      <c r="C103" s="4">
        <v>99</v>
      </c>
      <c r="D103" s="4">
        <v>100</v>
      </c>
      <c r="E103" s="4">
        <v>100</v>
      </c>
      <c r="F103" s="4">
        <v>100</v>
      </c>
      <c r="G103" s="4">
        <f aca="true" t="shared" si="1" ref="G103:G124">AVERAGE(B103:F103)</f>
        <v>99.6</v>
      </c>
    </row>
    <row r="104" spans="1:7" ht="15">
      <c r="A104" t="s">
        <v>42</v>
      </c>
      <c r="B104" s="4">
        <v>100</v>
      </c>
      <c r="C104" s="4">
        <v>100</v>
      </c>
      <c r="D104" s="4">
        <v>100</v>
      </c>
      <c r="E104" s="4">
        <v>98</v>
      </c>
      <c r="F104" s="4">
        <v>100</v>
      </c>
      <c r="G104" s="4">
        <f t="shared" si="1"/>
        <v>99.6</v>
      </c>
    </row>
    <row r="105" spans="1:7" ht="15">
      <c r="A105" t="s">
        <v>39</v>
      </c>
      <c r="B105" s="4">
        <v>99</v>
      </c>
      <c r="C105" s="4">
        <v>100</v>
      </c>
      <c r="D105" s="4">
        <v>100</v>
      </c>
      <c r="E105" s="4">
        <v>98</v>
      </c>
      <c r="F105" s="4">
        <v>100</v>
      </c>
      <c r="G105" s="4">
        <f t="shared" si="1"/>
        <v>99.4</v>
      </c>
    </row>
    <row r="106" spans="1:7" ht="15">
      <c r="A106" t="s">
        <v>23</v>
      </c>
      <c r="B106" s="4">
        <v>100</v>
      </c>
      <c r="C106" s="4">
        <v>100</v>
      </c>
      <c r="D106" s="4">
        <v>99</v>
      </c>
      <c r="E106" s="4">
        <v>100</v>
      </c>
      <c r="F106" s="4">
        <v>98</v>
      </c>
      <c r="G106" s="4">
        <f t="shared" si="1"/>
        <v>99.4</v>
      </c>
    </row>
    <row r="107" spans="1:7" ht="15">
      <c r="A107" t="s">
        <v>22</v>
      </c>
      <c r="B107" s="4">
        <v>99</v>
      </c>
      <c r="C107" s="4">
        <v>100</v>
      </c>
      <c r="D107" s="4">
        <v>98</v>
      </c>
      <c r="E107" s="4">
        <v>99</v>
      </c>
      <c r="F107" s="4">
        <v>100</v>
      </c>
      <c r="G107" s="4">
        <f t="shared" si="1"/>
        <v>99.2</v>
      </c>
    </row>
    <row r="108" spans="1:7" ht="15">
      <c r="A108" t="s">
        <v>24</v>
      </c>
      <c r="B108" s="4">
        <v>99</v>
      </c>
      <c r="C108" s="4">
        <v>99</v>
      </c>
      <c r="D108" s="4">
        <v>97</v>
      </c>
      <c r="E108" s="4">
        <v>100</v>
      </c>
      <c r="F108" s="4">
        <v>100</v>
      </c>
      <c r="G108" s="4">
        <f t="shared" si="1"/>
        <v>99</v>
      </c>
    </row>
    <row r="109" spans="1:7" ht="15">
      <c r="A109" t="s">
        <v>27</v>
      </c>
      <c r="B109" s="4">
        <v>99</v>
      </c>
      <c r="C109" s="4">
        <v>99</v>
      </c>
      <c r="D109" s="4">
        <v>99</v>
      </c>
      <c r="E109" s="4">
        <v>100</v>
      </c>
      <c r="F109" s="4">
        <v>98</v>
      </c>
      <c r="G109" s="4">
        <f t="shared" si="1"/>
        <v>99</v>
      </c>
    </row>
    <row r="110" spans="1:7" ht="15">
      <c r="A110" t="s">
        <v>28</v>
      </c>
      <c r="B110" s="4">
        <v>99</v>
      </c>
      <c r="C110" s="4">
        <v>99</v>
      </c>
      <c r="D110" s="4">
        <v>99</v>
      </c>
      <c r="E110" s="4">
        <v>98</v>
      </c>
      <c r="F110" s="4">
        <v>100</v>
      </c>
      <c r="G110" s="4">
        <f t="shared" si="1"/>
        <v>99</v>
      </c>
    </row>
    <row r="111" spans="1:7" ht="15">
      <c r="A111" t="s">
        <v>37</v>
      </c>
      <c r="B111" s="4">
        <v>98</v>
      </c>
      <c r="C111" s="4">
        <v>99</v>
      </c>
      <c r="D111" s="4">
        <v>99</v>
      </c>
      <c r="E111" s="4">
        <v>99</v>
      </c>
      <c r="F111" s="4">
        <v>98</v>
      </c>
      <c r="G111" s="4">
        <f t="shared" si="1"/>
        <v>98.6</v>
      </c>
    </row>
    <row r="112" spans="1:7" ht="15">
      <c r="A112" t="s">
        <v>21</v>
      </c>
      <c r="B112" s="4">
        <v>99</v>
      </c>
      <c r="C112" s="4">
        <v>98</v>
      </c>
      <c r="D112" s="4">
        <v>100</v>
      </c>
      <c r="E112" s="4">
        <v>97</v>
      </c>
      <c r="F112" s="4">
        <v>99</v>
      </c>
      <c r="G112" s="4">
        <f t="shared" si="1"/>
        <v>98.6</v>
      </c>
    </row>
    <row r="113" spans="1:7" ht="15">
      <c r="A113" t="s">
        <v>33</v>
      </c>
      <c r="B113" s="4">
        <v>96</v>
      </c>
      <c r="C113" s="4">
        <v>98</v>
      </c>
      <c r="D113" s="4">
        <v>99</v>
      </c>
      <c r="E113" s="4">
        <v>99</v>
      </c>
      <c r="F113" s="4">
        <v>100</v>
      </c>
      <c r="G113" s="4">
        <f t="shared" si="1"/>
        <v>98.4</v>
      </c>
    </row>
    <row r="114" spans="1:7" ht="15">
      <c r="A114" t="s">
        <v>35</v>
      </c>
      <c r="B114" s="4">
        <v>99</v>
      </c>
      <c r="C114" s="4">
        <v>98</v>
      </c>
      <c r="D114" s="4">
        <v>100</v>
      </c>
      <c r="E114" s="4">
        <v>97</v>
      </c>
      <c r="F114" s="4">
        <v>98</v>
      </c>
      <c r="G114" s="4">
        <f t="shared" si="1"/>
        <v>98.4</v>
      </c>
    </row>
    <row r="115" spans="1:7" ht="15">
      <c r="A115" t="s">
        <v>45</v>
      </c>
      <c r="B115" s="4">
        <v>98</v>
      </c>
      <c r="C115" s="4">
        <v>97</v>
      </c>
      <c r="D115" s="4">
        <v>99</v>
      </c>
      <c r="E115" s="4">
        <v>100</v>
      </c>
      <c r="F115" s="4">
        <v>97</v>
      </c>
      <c r="G115" s="4">
        <f t="shared" si="1"/>
        <v>98.2</v>
      </c>
    </row>
    <row r="116" spans="1:7" ht="15">
      <c r="A116" t="s">
        <v>32</v>
      </c>
      <c r="B116" s="4">
        <v>100</v>
      </c>
      <c r="C116" s="4">
        <v>97</v>
      </c>
      <c r="D116" s="4">
        <v>98</v>
      </c>
      <c r="E116" s="4">
        <v>97</v>
      </c>
      <c r="F116" s="4"/>
      <c r="G116" s="4">
        <f t="shared" si="1"/>
        <v>98</v>
      </c>
    </row>
    <row r="117" spans="1:7" ht="15">
      <c r="A117" t="s">
        <v>29</v>
      </c>
      <c r="B117" s="4">
        <v>98</v>
      </c>
      <c r="C117" s="4">
        <v>95</v>
      </c>
      <c r="D117" s="4">
        <v>100</v>
      </c>
      <c r="E117" s="4">
        <v>100</v>
      </c>
      <c r="F117" s="4">
        <v>96</v>
      </c>
      <c r="G117" s="4">
        <f t="shared" si="1"/>
        <v>97.8</v>
      </c>
    </row>
    <row r="118" spans="1:7" ht="15">
      <c r="A118" t="s">
        <v>26</v>
      </c>
      <c r="B118" s="4">
        <v>97</v>
      </c>
      <c r="C118" s="4">
        <v>97</v>
      </c>
      <c r="D118" s="4">
        <v>99</v>
      </c>
      <c r="E118" s="4">
        <v>98</v>
      </c>
      <c r="F118" s="4">
        <v>96</v>
      </c>
      <c r="G118" s="4">
        <f t="shared" si="1"/>
        <v>97.4</v>
      </c>
    </row>
    <row r="119" spans="1:7" ht="15">
      <c r="A119" t="s">
        <v>30</v>
      </c>
      <c r="B119" s="4">
        <v>97</v>
      </c>
      <c r="C119" s="4">
        <v>97</v>
      </c>
      <c r="D119" s="4">
        <v>96</v>
      </c>
      <c r="E119" s="4">
        <v>97</v>
      </c>
      <c r="F119" s="4">
        <v>99</v>
      </c>
      <c r="G119" s="4">
        <f t="shared" si="1"/>
        <v>97.2</v>
      </c>
    </row>
    <row r="120" spans="1:7" ht="15">
      <c r="A120" t="s">
        <v>25</v>
      </c>
      <c r="B120" s="4">
        <v>98</v>
      </c>
      <c r="C120" s="4">
        <v>98</v>
      </c>
      <c r="D120" s="4">
        <v>97</v>
      </c>
      <c r="E120" s="4">
        <v>98</v>
      </c>
      <c r="F120" s="4">
        <v>95</v>
      </c>
      <c r="G120" s="4">
        <f t="shared" si="1"/>
        <v>97.2</v>
      </c>
    </row>
    <row r="121" spans="1:7" ht="15">
      <c r="A121" t="s">
        <v>43</v>
      </c>
      <c r="B121" s="4">
        <v>97</v>
      </c>
      <c r="C121" s="4">
        <v>98</v>
      </c>
      <c r="D121" s="4">
        <v>95</v>
      </c>
      <c r="E121" s="4">
        <v>100</v>
      </c>
      <c r="F121" s="4">
        <v>96</v>
      </c>
      <c r="G121" s="4">
        <f t="shared" si="1"/>
        <v>97.2</v>
      </c>
    </row>
    <row r="122" spans="1:7" ht="15">
      <c r="A122" t="s">
        <v>34</v>
      </c>
      <c r="B122" s="4">
        <v>94</v>
      </c>
      <c r="C122" s="4">
        <v>99</v>
      </c>
      <c r="D122" s="4">
        <v>97</v>
      </c>
      <c r="E122" s="4">
        <v>97</v>
      </c>
      <c r="F122" s="4">
        <v>96</v>
      </c>
      <c r="G122" s="4">
        <f t="shared" si="1"/>
        <v>96.6</v>
      </c>
    </row>
    <row r="123" spans="1:7" ht="15">
      <c r="A123" t="s">
        <v>31</v>
      </c>
      <c r="B123" s="4">
        <v>96</v>
      </c>
      <c r="C123" s="4">
        <v>98</v>
      </c>
      <c r="D123" s="4">
        <v>98</v>
      </c>
      <c r="E123" s="4">
        <v>92</v>
      </c>
      <c r="F123" s="4">
        <v>97</v>
      </c>
      <c r="G123" s="4">
        <f t="shared" si="1"/>
        <v>96.2</v>
      </c>
    </row>
    <row r="124" spans="1:7" ht="15">
      <c r="A124" t="s">
        <v>44</v>
      </c>
      <c r="B124" s="4">
        <v>96</v>
      </c>
      <c r="C124" s="4">
        <v>98</v>
      </c>
      <c r="D124" s="4">
        <v>97</v>
      </c>
      <c r="E124" s="4">
        <v>98</v>
      </c>
      <c r="F124" s="4">
        <v>92</v>
      </c>
      <c r="G124" s="4">
        <f t="shared" si="1"/>
        <v>96.2</v>
      </c>
    </row>
    <row r="125" spans="1:7" ht="15">
      <c r="A125" t="s">
        <v>46</v>
      </c>
      <c r="B125" s="4"/>
      <c r="C125" s="4"/>
      <c r="D125" s="4"/>
      <c r="E125" s="4"/>
      <c r="F125" s="4">
        <v>96</v>
      </c>
      <c r="G125" s="4">
        <v>96</v>
      </c>
    </row>
    <row r="126" spans="1:7" ht="15">
      <c r="A126" t="s">
        <v>40</v>
      </c>
      <c r="B126" s="4">
        <v>95</v>
      </c>
      <c r="C126" s="4">
        <v>98</v>
      </c>
      <c r="D126" s="4">
        <v>98</v>
      </c>
      <c r="E126" s="4">
        <v>93</v>
      </c>
      <c r="F126" s="4">
        <v>95</v>
      </c>
      <c r="G126" s="4">
        <f>AVERAGE(B126:F126)</f>
        <v>95.8</v>
      </c>
    </row>
    <row r="127" spans="1:7" ht="15">
      <c r="A127" t="s">
        <v>36</v>
      </c>
      <c r="B127" s="4">
        <v>94</v>
      </c>
      <c r="C127" s="4">
        <v>93</v>
      </c>
      <c r="D127" s="4">
        <v>98</v>
      </c>
      <c r="E127" s="4">
        <v>98</v>
      </c>
      <c r="F127" s="4">
        <v>96</v>
      </c>
      <c r="G127" s="4">
        <f>AVERAGE(B127:F127)</f>
        <v>95.8</v>
      </c>
    </row>
    <row r="128" spans="1:7" ht="15">
      <c r="A128" s="3"/>
      <c r="B128" s="4"/>
      <c r="C128" s="4"/>
      <c r="D128" s="4"/>
      <c r="E128" s="4"/>
      <c r="F128" s="4"/>
      <c r="G128" s="4"/>
    </row>
    <row r="129" spans="1:7" ht="15">
      <c r="A129" s="3"/>
      <c r="B129" s="4"/>
      <c r="C129" s="4"/>
      <c r="D129" s="4"/>
      <c r="E129" s="4"/>
      <c r="F129" s="4"/>
      <c r="G129" s="4"/>
    </row>
  </sheetData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Clayton</cp:lastModifiedBy>
  <cp:lastPrinted>2014-06-20T17:03:22Z</cp:lastPrinted>
  <dcterms:created xsi:type="dcterms:W3CDTF">2014-02-15T05:05:41Z</dcterms:created>
  <dcterms:modified xsi:type="dcterms:W3CDTF">2014-12-06T21:17:50Z</dcterms:modified>
  <cp:category/>
  <cp:version/>
  <cp:contentType/>
  <cp:contentStatus/>
</cp:coreProperties>
</file>