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355" windowHeight="8700" activeTab="0"/>
  </bookViews>
  <sheets>
    <sheet name="Final 2007" sheetId="1" r:id="rId1"/>
    <sheet name="Final 2008" sheetId="2" r:id="rId2"/>
    <sheet name="Final 2010" sheetId="3" r:id="rId3"/>
    <sheet name="Final 2011" sheetId="4" r:id="rId4"/>
    <sheet name="Sheet1" sheetId="5" r:id="rId5"/>
    <sheet name="Sheet2" sheetId="6" r:id="rId6"/>
    <sheet name="Sheet3" sheetId="7" r:id="rId7"/>
  </sheets>
  <definedNames/>
  <calcPr fullCalcOnLoad="1"/>
</workbook>
</file>

<file path=xl/sharedStrings.xml><?xml version="1.0" encoding="utf-8"?>
<sst xmlns="http://schemas.openxmlformats.org/spreadsheetml/2006/main" count="250" uniqueCount="121">
  <si>
    <t>Name</t>
  </si>
  <si>
    <t>School</t>
  </si>
  <si>
    <t>Rd 2</t>
  </si>
  <si>
    <t>Total</t>
  </si>
  <si>
    <t>Oliver Rolfe</t>
  </si>
  <si>
    <t>Wellington College</t>
  </si>
  <si>
    <t>Yool Cup</t>
  </si>
  <si>
    <t>G Anderson</t>
  </si>
  <si>
    <t>Gresham's School</t>
  </si>
  <si>
    <t>Silver Medal</t>
  </si>
  <si>
    <t>O Graziosi</t>
  </si>
  <si>
    <t>Bronze Medal</t>
  </si>
  <si>
    <t>Adam Oliver</t>
  </si>
  <si>
    <t>Ardvreck School</t>
  </si>
  <si>
    <t xml:space="preserve"> </t>
  </si>
  <si>
    <t>A Partridge</t>
  </si>
  <si>
    <t>Finn Wigan</t>
  </si>
  <si>
    <t>Oliver Marshall</t>
  </si>
  <si>
    <t>Victoria College</t>
  </si>
  <si>
    <t>G Hopkins</t>
  </si>
  <si>
    <t>Tom Burton</t>
  </si>
  <si>
    <t>Sacha Bushby</t>
  </si>
  <si>
    <t>S Maclellan</t>
  </si>
  <si>
    <t>C Mawson</t>
  </si>
  <si>
    <t>Joe Kelleher</t>
  </si>
  <si>
    <t>Cameron Grieve</t>
  </si>
  <si>
    <t>Bayley Sargeant</t>
  </si>
  <si>
    <t>Kings Canterbury</t>
  </si>
  <si>
    <t>Sam Riddell-Webster</t>
  </si>
  <si>
    <t>Josh Meyer</t>
  </si>
  <si>
    <t>Marlborough Coll</t>
  </si>
  <si>
    <t>NCR</t>
  </si>
  <si>
    <t>Will Heseltine-Carp</t>
  </si>
  <si>
    <t>R Boulter</t>
  </si>
  <si>
    <t>Sevenoaks School</t>
  </si>
  <si>
    <t>DISQ</t>
  </si>
  <si>
    <t>F Vernon</t>
  </si>
  <si>
    <t>Junior Championship 2011</t>
  </si>
  <si>
    <t>A Maclachlan</t>
  </si>
  <si>
    <t>Ardvreck</t>
  </si>
  <si>
    <t>G Astin</t>
  </si>
  <si>
    <t>Greshams</t>
  </si>
  <si>
    <t>Silver medal</t>
  </si>
  <si>
    <t>M Ewing</t>
  </si>
  <si>
    <t>Bronze medal</t>
  </si>
  <si>
    <t>P MacDonald</t>
  </si>
  <si>
    <t>A Corner</t>
  </si>
  <si>
    <t>Fabien Amy</t>
  </si>
  <si>
    <t>E Le Roy-Lewis</t>
  </si>
  <si>
    <t>C Leckie</t>
  </si>
  <si>
    <t>Pierre Mare</t>
  </si>
  <si>
    <t>C Loudon</t>
  </si>
  <si>
    <t>E Wallace</t>
  </si>
  <si>
    <t>F Wigan</t>
  </si>
  <si>
    <t>J Annison</t>
  </si>
  <si>
    <t>W Briggs</t>
  </si>
  <si>
    <t>L Hogg</t>
  </si>
  <si>
    <t>Tom Ward</t>
  </si>
  <si>
    <t>H Cubbin</t>
  </si>
  <si>
    <t>abs</t>
  </si>
  <si>
    <t>Oliver Hayes</t>
  </si>
  <si>
    <t>Felsted School</t>
  </si>
  <si>
    <t>Junior Championship 2010</t>
  </si>
  <si>
    <t>Tot</t>
  </si>
  <si>
    <t>Last Yr</t>
  </si>
  <si>
    <t>R Johnson</t>
  </si>
  <si>
    <t>Charlotte Skelton</t>
  </si>
  <si>
    <t>Sedbergh</t>
  </si>
  <si>
    <t>A Ward</t>
  </si>
  <si>
    <t>Charlie Braithwaite</t>
  </si>
  <si>
    <t>H Orpen-Smellie</t>
  </si>
  <si>
    <t>Wellington Coll</t>
  </si>
  <si>
    <t>Rebecca Wallace</t>
  </si>
  <si>
    <t>Thomas Crosthwaite</t>
  </si>
  <si>
    <t>T Grainger</t>
  </si>
  <si>
    <t>Sevenoaks</t>
  </si>
  <si>
    <t>Alice Craven</t>
  </si>
  <si>
    <t>Ewan Torrance</t>
  </si>
  <si>
    <t>Dollar Academy</t>
  </si>
  <si>
    <t>F Danczak</t>
  </si>
  <si>
    <t>Ruth Duffield</t>
  </si>
  <si>
    <t>Poppy Hilton</t>
  </si>
  <si>
    <t>Jamie Maclachan</t>
  </si>
  <si>
    <t>H Howard</t>
  </si>
  <si>
    <t>Leanne McCallum</t>
  </si>
  <si>
    <t>Fraser Stewart</t>
  </si>
  <si>
    <t>Eleanor Robertson</t>
  </si>
  <si>
    <t>Gracie Mortimer</t>
  </si>
  <si>
    <t>Graham Scott</t>
  </si>
  <si>
    <t>A Brenninkmeijer</t>
  </si>
  <si>
    <t>H Green</t>
  </si>
  <si>
    <t>Oat Prutisart</t>
  </si>
  <si>
    <t>Georgie Irvine</t>
  </si>
  <si>
    <t>Tiernan Lean</t>
  </si>
  <si>
    <t>Junior Championship 2008</t>
  </si>
  <si>
    <t>G Davies</t>
  </si>
  <si>
    <t>Yool Cup + Silver medal</t>
  </si>
  <si>
    <t>H Bennett</t>
  </si>
  <si>
    <t>Chloe Dodson</t>
  </si>
  <si>
    <t>M Purdy</t>
  </si>
  <si>
    <t>F Cheetham</t>
  </si>
  <si>
    <t>George Watsons</t>
  </si>
  <si>
    <t>R Stilgoe</t>
  </si>
  <si>
    <t>Rebecca Bull</t>
  </si>
  <si>
    <t>Dauntseys</t>
  </si>
  <si>
    <t>Patrick Russell</t>
  </si>
  <si>
    <t>Ben Gibbon</t>
  </si>
  <si>
    <t>Felsted</t>
  </si>
  <si>
    <t>Molly Brocklehurst</t>
  </si>
  <si>
    <t>Jon-Jon Alban Davies</t>
  </si>
  <si>
    <t>Holmewood House</t>
  </si>
  <si>
    <t>Ashley Morris</t>
  </si>
  <si>
    <t>Hermione Benest</t>
  </si>
  <si>
    <t>Malvern College</t>
  </si>
  <si>
    <t>Matthew Robson</t>
  </si>
  <si>
    <t>Stuart Law</t>
  </si>
  <si>
    <t>G Hopkinson</t>
  </si>
  <si>
    <t>Allegra van Zuylen</t>
  </si>
  <si>
    <t>Cheltenham</t>
  </si>
  <si>
    <t>Carl Craig</t>
  </si>
  <si>
    <t>Junior Championship 2007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</si>
</sst>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12">
    <font>
      <sz val="10"/>
      <name val="Arial"/>
      <family val="0"/>
    </font>
    <font>
      <sz val="12"/>
      <name val="Tahoma"/>
      <family val="0"/>
    </font>
    <font>
      <u val="single"/>
      <sz val="7.5"/>
      <color indexed="36"/>
      <name val="Times New Roman"/>
      <family val="0"/>
    </font>
    <font>
      <u val="single"/>
      <sz val="7.5"/>
      <color indexed="12"/>
      <name val="Times New Roman"/>
      <family val="0"/>
    </font>
    <font>
      <sz val="10"/>
      <name val="Times New Roman"/>
      <family val="0"/>
    </font>
    <font>
      <sz val="8"/>
      <name val="Tahoma"/>
      <family val="0"/>
    </font>
    <font>
      <sz val="12"/>
      <name val="Arial"/>
      <family val="2"/>
    </font>
    <font>
      <sz val="10"/>
      <name val="Tahoma"/>
      <family val="2"/>
    </font>
    <font>
      <sz val="26"/>
      <name val="Arial"/>
      <family val="2"/>
    </font>
    <font>
      <sz val="26"/>
      <name val="Tahoma"/>
      <family val="2"/>
    </font>
    <font>
      <sz val="12"/>
      <name val="Lucida Sans"/>
      <family val="2"/>
    </font>
    <font>
      <sz val="11"/>
      <name val="Arial"/>
      <family val="2"/>
    </font>
  </fonts>
  <fills count="2">
    <fill>
      <patternFill/>
    </fill>
    <fill>
      <patternFill patternType="gray125"/>
    </fill>
  </fills>
  <borders count="1">
    <border>
      <left/>
      <right/>
      <top/>
      <bottom/>
      <diagonal/>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4" fillId="0" borderId="0" applyBorder="0">
      <alignment/>
      <protection/>
    </xf>
    <xf numFmtId="0" fontId="1" fillId="0" borderId="0">
      <alignment/>
      <protection/>
    </xf>
    <xf numFmtId="9" fontId="0" fillId="0" borderId="0" applyFont="0" applyFill="0" applyBorder="0" applyAlignment="0" applyProtection="0"/>
  </cellStyleXfs>
  <cellXfs count="22">
    <xf numFmtId="0" fontId="0" fillId="0" borderId="0" xfId="0" applyAlignment="1">
      <alignment/>
    </xf>
    <xf numFmtId="0" fontId="6" fillId="0" borderId="0" xfId="22" applyFont="1" applyBorder="1" applyAlignment="1">
      <alignment horizontal="center"/>
      <protection/>
    </xf>
    <xf numFmtId="0" fontId="6" fillId="0" borderId="0" xfId="22" applyFont="1" applyBorder="1">
      <alignment/>
      <protection/>
    </xf>
    <xf numFmtId="0" fontId="0" fillId="0" borderId="0" xfId="22" applyFont="1" applyBorder="1" applyAlignment="1">
      <alignment horizontal="center"/>
      <protection/>
    </xf>
    <xf numFmtId="0" fontId="0" fillId="0" borderId="0" xfId="22" applyFont="1" applyBorder="1">
      <alignment/>
      <protection/>
    </xf>
    <xf numFmtId="0" fontId="1" fillId="0" borderId="0" xfId="22" applyFont="1" applyBorder="1">
      <alignment/>
      <protection/>
    </xf>
    <xf numFmtId="0" fontId="1" fillId="0" borderId="0" xfId="22" applyFont="1" applyBorder="1" applyAlignment="1">
      <alignment horizontal="center"/>
      <protection/>
    </xf>
    <xf numFmtId="0" fontId="7" fillId="0" borderId="0" xfId="22" applyFont="1" applyBorder="1" applyAlignment="1">
      <alignment horizontal="center"/>
      <protection/>
    </xf>
    <xf numFmtId="0" fontId="6" fillId="0" borderId="0" xfId="22" applyFont="1" applyBorder="1" applyAlignment="1">
      <alignment horizontal="center"/>
      <protection/>
    </xf>
    <xf numFmtId="0" fontId="6" fillId="0" borderId="0" xfId="22" applyFont="1" applyFill="1" applyBorder="1">
      <alignment/>
      <protection/>
    </xf>
    <xf numFmtId="0" fontId="6" fillId="0" borderId="0" xfId="22" applyFont="1" applyFill="1" applyBorder="1" applyAlignment="1">
      <alignment horizontal="center"/>
      <protection/>
    </xf>
    <xf numFmtId="0" fontId="8" fillId="0" borderId="0" xfId="22" applyFont="1" applyBorder="1">
      <alignment/>
      <protection/>
    </xf>
    <xf numFmtId="0" fontId="1" fillId="0" borderId="0" xfId="22" applyFont="1" applyFill="1" applyBorder="1">
      <alignment/>
      <protection/>
    </xf>
    <xf numFmtId="0" fontId="7" fillId="0" borderId="0" xfId="22" applyFont="1" applyBorder="1">
      <alignment/>
      <protection/>
    </xf>
    <xf numFmtId="0" fontId="9" fillId="0" borderId="0" xfId="22" applyFont="1" applyBorder="1">
      <alignment/>
      <protection/>
    </xf>
    <xf numFmtId="0" fontId="11" fillId="0" borderId="0" xfId="21" applyFont="1" applyAlignment="1">
      <alignment horizontal="center"/>
      <protection/>
    </xf>
    <xf numFmtId="0" fontId="11" fillId="0" borderId="0" xfId="22" applyFont="1" applyBorder="1" applyAlignment="1">
      <alignment horizontal="center"/>
      <protection/>
    </xf>
    <xf numFmtId="0" fontId="0" fillId="0" borderId="0" xfId="21" applyFont="1">
      <alignment/>
      <protection/>
    </xf>
    <xf numFmtId="0" fontId="6" fillId="0" borderId="0" xfId="23" applyFont="1" applyAlignment="1">
      <alignment horizontal="center"/>
      <protection/>
    </xf>
    <xf numFmtId="0" fontId="6" fillId="0" borderId="0" xfId="23" applyFont="1">
      <alignment/>
      <protection/>
    </xf>
    <xf numFmtId="0" fontId="8" fillId="0" borderId="0" xfId="23" applyFont="1">
      <alignment/>
      <protection/>
    </xf>
    <xf numFmtId="0" fontId="0" fillId="0" borderId="0" xfId="21" applyFont="1" applyAlignment="1">
      <alignment horizontal="center"/>
      <protection/>
    </xf>
  </cellXfs>
  <cellStyles count="11">
    <cellStyle name="Normal" xfId="0"/>
    <cellStyle name="Comma" xfId="15"/>
    <cellStyle name="Comma [0]" xfId="16"/>
    <cellStyle name="Currency" xfId="17"/>
    <cellStyle name="Currency [0]" xfId="18"/>
    <cellStyle name="Followed Hyperlink" xfId="19"/>
    <cellStyle name="Hyperlink" xfId="20"/>
    <cellStyle name="Normal_Jun Champ 06" xfId="21"/>
    <cellStyle name="Normal_Jun Champ Scores" xfId="22"/>
    <cellStyle name="Normal_Round 2 results 2008"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49</xdr:row>
      <xdr:rowOff>152400</xdr:rowOff>
    </xdr:from>
    <xdr:to>
      <xdr:col>4</xdr:col>
      <xdr:colOff>542925</xdr:colOff>
      <xdr:row>60</xdr:row>
      <xdr:rowOff>28575</xdr:rowOff>
    </xdr:to>
    <xdr:sp>
      <xdr:nvSpPr>
        <xdr:cNvPr id="1" name="TextBox 1"/>
        <xdr:cNvSpPr txBox="1">
          <a:spLocks noChangeArrowheads="1"/>
        </xdr:cNvSpPr>
      </xdr:nvSpPr>
      <xdr:spPr>
        <a:xfrm>
          <a:off x="104775" y="9572625"/>
          <a:ext cx="3571875" cy="1828800"/>
        </a:xfrm>
        <a:prstGeom prst="rect">
          <a:avLst/>
        </a:prstGeom>
        <a:solidFill>
          <a:srgbClr val="FFFFFF"/>
        </a:solidFill>
        <a:ln w="9525" cmpd="sng">
          <a:solidFill>
            <a:srgbClr val="000000"/>
          </a:solidFill>
          <a:headEnd type="none"/>
          <a:tailEnd type="none"/>
        </a:ln>
      </xdr:spPr>
      <xdr:txBody>
        <a:bodyPr vertOverflow="clip" wrap="square" lIns="90000" tIns="46800" rIns="90000" bIns="46800"/>
        <a:p>
          <a:pPr algn="ctr">
            <a:defRPr/>
          </a:pPr>
          <a:r>
            <a:rPr lang="en-US" cap="none" sz="1200" b="0" i="0" u="none" baseline="0"/>
            <a:t>The top 20 firers (those above the line) qualify for the final, to be fired on 2 NSRA 1989 targets enclosed with these results.
The closing date for firing the two cards is March 12th and they should be posted by the following day.
These results and those of the final will be posted on the BSSRA website.
                                                                               J D Baker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27"/>
  <sheetViews>
    <sheetView tabSelected="1" zoomScale="75" zoomScaleNormal="75" workbookViewId="0" topLeftCell="A1">
      <selection activeCell="G28" sqref="G28"/>
    </sheetView>
  </sheetViews>
  <sheetFormatPr defaultColWidth="9.140625" defaultRowHeight="12.75"/>
  <cols>
    <col min="1" max="1" width="4.140625" style="15" customWidth="1"/>
    <col min="2" max="2" width="23.7109375" style="17" customWidth="1"/>
    <col min="3" max="3" width="20.57421875" style="17" customWidth="1"/>
    <col min="4" max="4" width="1.421875" style="17" customWidth="1"/>
    <col min="5" max="5" width="5.7109375" style="21" customWidth="1"/>
    <col min="6" max="6" width="0.85546875" style="17" customWidth="1"/>
    <col min="7" max="7" width="6.421875" style="17" customWidth="1"/>
    <col min="8" max="8" width="6.28125" style="17" customWidth="1"/>
    <col min="9" max="9" width="7.00390625" style="17" customWidth="1"/>
    <col min="10" max="10" width="7.00390625" style="15" customWidth="1"/>
    <col min="11" max="12" width="9.140625" style="17" customWidth="1"/>
    <col min="13" max="13" width="2.7109375" style="17" customWidth="1"/>
    <col min="14" max="16384" width="9.140625" style="17" customWidth="1"/>
  </cols>
  <sheetData>
    <row r="1" spans="2:10" ht="15">
      <c r="B1" s="2" t="s">
        <v>0</v>
      </c>
      <c r="C1" s="2" t="s">
        <v>1</v>
      </c>
      <c r="D1" s="4"/>
      <c r="E1" s="1" t="s">
        <v>2</v>
      </c>
      <c r="F1" s="1"/>
      <c r="G1" s="1">
        <v>1</v>
      </c>
      <c r="H1" s="1">
        <v>2</v>
      </c>
      <c r="I1" s="1" t="s">
        <v>3</v>
      </c>
      <c r="J1" s="16" t="s">
        <v>64</v>
      </c>
    </row>
    <row r="2" spans="2:10" ht="15">
      <c r="B2" s="2"/>
      <c r="C2" s="2"/>
      <c r="E2" s="1"/>
      <c r="F2" s="1"/>
      <c r="G2" s="1"/>
      <c r="H2" s="1"/>
      <c r="I2" s="1"/>
      <c r="J2" s="16"/>
    </row>
    <row r="3" spans="1:11" ht="18" customHeight="1">
      <c r="A3" s="18">
        <v>1</v>
      </c>
      <c r="B3" s="2" t="s">
        <v>95</v>
      </c>
      <c r="C3" s="2" t="s">
        <v>41</v>
      </c>
      <c r="D3" s="19"/>
      <c r="E3" s="19">
        <v>199</v>
      </c>
      <c r="F3" s="19"/>
      <c r="G3" s="18">
        <v>97</v>
      </c>
      <c r="H3" s="18">
        <v>97</v>
      </c>
      <c r="I3" s="18">
        <f aca="true" t="shared" si="0" ref="I3:I18">SUM(G3:H3)</f>
        <v>194</v>
      </c>
      <c r="J3" s="18">
        <v>20</v>
      </c>
      <c r="K3" s="17" t="s">
        <v>96</v>
      </c>
    </row>
    <row r="4" spans="1:11" ht="18" customHeight="1">
      <c r="A4" s="18"/>
      <c r="B4" s="2" t="s">
        <v>97</v>
      </c>
      <c r="C4" s="2" t="s">
        <v>41</v>
      </c>
      <c r="D4" s="19"/>
      <c r="E4" s="19">
        <v>199</v>
      </c>
      <c r="F4" s="19"/>
      <c r="G4" s="18">
        <v>98</v>
      </c>
      <c r="H4" s="18">
        <v>96</v>
      </c>
      <c r="I4" s="18">
        <f t="shared" si="0"/>
        <v>194</v>
      </c>
      <c r="J4" s="18"/>
      <c r="K4" s="17" t="s">
        <v>96</v>
      </c>
    </row>
    <row r="5" spans="1:11" ht="18" customHeight="1">
      <c r="A5" s="18">
        <v>3</v>
      </c>
      <c r="B5" s="2" t="s">
        <v>98</v>
      </c>
      <c r="C5" s="2" t="s">
        <v>39</v>
      </c>
      <c r="D5" s="19"/>
      <c r="E5" s="19">
        <v>199</v>
      </c>
      <c r="F5" s="19"/>
      <c r="G5" s="18">
        <v>97</v>
      </c>
      <c r="H5" s="18">
        <v>96</v>
      </c>
      <c r="I5" s="18">
        <f t="shared" si="0"/>
        <v>193</v>
      </c>
      <c r="J5" s="18"/>
      <c r="K5" s="17" t="s">
        <v>44</v>
      </c>
    </row>
    <row r="6" spans="1:11" ht="18" customHeight="1">
      <c r="A6" s="18">
        <v>4</v>
      </c>
      <c r="B6" s="2" t="s">
        <v>99</v>
      </c>
      <c r="C6" s="2" t="s">
        <v>41</v>
      </c>
      <c r="D6" s="19"/>
      <c r="E6" s="19">
        <v>197</v>
      </c>
      <c r="F6" s="19"/>
      <c r="G6" s="18">
        <v>96</v>
      </c>
      <c r="H6" s="18">
        <v>95</v>
      </c>
      <c r="I6" s="18">
        <f t="shared" si="0"/>
        <v>191</v>
      </c>
      <c r="J6" s="18">
        <v>19</v>
      </c>
      <c r="K6" s="17" t="s">
        <v>44</v>
      </c>
    </row>
    <row r="7" spans="1:11" ht="18" customHeight="1">
      <c r="A7" s="18"/>
      <c r="B7" s="2" t="s">
        <v>65</v>
      </c>
      <c r="C7" s="2" t="s">
        <v>41</v>
      </c>
      <c r="D7" s="19"/>
      <c r="E7" s="19">
        <v>197</v>
      </c>
      <c r="F7" s="19"/>
      <c r="G7" s="18">
        <v>94</v>
      </c>
      <c r="H7" s="18">
        <v>97</v>
      </c>
      <c r="I7" s="18">
        <f t="shared" si="0"/>
        <v>191</v>
      </c>
      <c r="J7" s="18">
        <v>12</v>
      </c>
      <c r="K7" s="17" t="s">
        <v>44</v>
      </c>
    </row>
    <row r="8" spans="1:11" ht="18" customHeight="1">
      <c r="A8" s="18">
        <v>6</v>
      </c>
      <c r="B8" s="2" t="s">
        <v>100</v>
      </c>
      <c r="C8" s="2" t="s">
        <v>101</v>
      </c>
      <c r="D8" s="19"/>
      <c r="E8" s="19">
        <v>198</v>
      </c>
      <c r="F8" s="19"/>
      <c r="G8" s="18">
        <v>93</v>
      </c>
      <c r="H8" s="18">
        <v>96</v>
      </c>
      <c r="I8" s="18">
        <f t="shared" si="0"/>
        <v>189</v>
      </c>
      <c r="J8" s="18"/>
      <c r="K8" s="17" t="s">
        <v>44</v>
      </c>
    </row>
    <row r="9" spans="1:11" ht="18" customHeight="1">
      <c r="A9" s="18"/>
      <c r="B9" s="2" t="s">
        <v>102</v>
      </c>
      <c r="C9" s="2" t="s">
        <v>41</v>
      </c>
      <c r="D9" s="19"/>
      <c r="E9" s="19">
        <v>197</v>
      </c>
      <c r="F9" s="19"/>
      <c r="G9" s="18">
        <v>96</v>
      </c>
      <c r="H9" s="18">
        <v>93</v>
      </c>
      <c r="I9" s="18">
        <f t="shared" si="0"/>
        <v>189</v>
      </c>
      <c r="J9" s="18"/>
      <c r="K9" s="17" t="s">
        <v>44</v>
      </c>
    </row>
    <row r="10" spans="1:11" ht="18" customHeight="1">
      <c r="A10" s="18"/>
      <c r="B10" s="2" t="s">
        <v>103</v>
      </c>
      <c r="C10" s="2" t="s">
        <v>104</v>
      </c>
      <c r="D10" s="19"/>
      <c r="E10" s="19">
        <v>197</v>
      </c>
      <c r="F10" s="19"/>
      <c r="G10" s="18">
        <v>93</v>
      </c>
      <c r="H10" s="18">
        <v>96</v>
      </c>
      <c r="I10" s="18">
        <f t="shared" si="0"/>
        <v>189</v>
      </c>
      <c r="J10" s="18"/>
      <c r="K10" s="17" t="s">
        <v>44</v>
      </c>
    </row>
    <row r="11" spans="1:11" ht="18" customHeight="1">
      <c r="A11" s="18">
        <v>9</v>
      </c>
      <c r="B11" s="2" t="s">
        <v>105</v>
      </c>
      <c r="C11" s="2" t="s">
        <v>39</v>
      </c>
      <c r="D11" s="19"/>
      <c r="E11" s="19">
        <v>199</v>
      </c>
      <c r="F11" s="19"/>
      <c r="G11" s="18">
        <v>93</v>
      </c>
      <c r="H11" s="18">
        <v>95</v>
      </c>
      <c r="I11" s="18">
        <f t="shared" si="0"/>
        <v>188</v>
      </c>
      <c r="J11" s="18"/>
      <c r="K11" s="17" t="s">
        <v>44</v>
      </c>
    </row>
    <row r="12" spans="1:11" ht="18" customHeight="1">
      <c r="A12" s="18"/>
      <c r="B12" s="2" t="s">
        <v>106</v>
      </c>
      <c r="C12" s="2" t="s">
        <v>107</v>
      </c>
      <c r="D12" s="19"/>
      <c r="E12" s="19">
        <v>197</v>
      </c>
      <c r="F12" s="19"/>
      <c r="G12" s="18">
        <v>97</v>
      </c>
      <c r="H12" s="18">
        <v>91</v>
      </c>
      <c r="I12" s="18">
        <f t="shared" si="0"/>
        <v>188</v>
      </c>
      <c r="J12" s="18">
        <v>22</v>
      </c>
      <c r="K12" s="17" t="s">
        <v>44</v>
      </c>
    </row>
    <row r="13" spans="1:10" ht="18" customHeight="1">
      <c r="A13" s="18">
        <v>11</v>
      </c>
      <c r="B13" s="2" t="s">
        <v>80</v>
      </c>
      <c r="C13" s="2" t="s">
        <v>67</v>
      </c>
      <c r="D13" s="19"/>
      <c r="E13" s="19">
        <v>198</v>
      </c>
      <c r="F13" s="19"/>
      <c r="G13" s="18">
        <v>93</v>
      </c>
      <c r="H13" s="18">
        <v>94</v>
      </c>
      <c r="I13" s="18">
        <f t="shared" si="0"/>
        <v>187</v>
      </c>
      <c r="J13" s="18"/>
    </row>
    <row r="14" spans="1:10" ht="18" customHeight="1">
      <c r="A14" s="18">
        <v>12</v>
      </c>
      <c r="B14" s="2" t="s">
        <v>108</v>
      </c>
      <c r="C14" s="2" t="s">
        <v>39</v>
      </c>
      <c r="D14" s="19"/>
      <c r="E14" s="19">
        <v>199</v>
      </c>
      <c r="F14" s="19"/>
      <c r="G14" s="18">
        <v>92</v>
      </c>
      <c r="H14" s="18">
        <v>92</v>
      </c>
      <c r="I14" s="18">
        <f t="shared" si="0"/>
        <v>184</v>
      </c>
      <c r="J14" s="18"/>
    </row>
    <row r="15" spans="1:10" ht="18" customHeight="1">
      <c r="A15" s="18">
        <v>13</v>
      </c>
      <c r="B15" s="2" t="s">
        <v>109</v>
      </c>
      <c r="C15" s="2" t="s">
        <v>110</v>
      </c>
      <c r="D15" s="19"/>
      <c r="E15" s="19">
        <v>197</v>
      </c>
      <c r="F15" s="19"/>
      <c r="G15" s="18">
        <v>92</v>
      </c>
      <c r="H15" s="18">
        <v>91</v>
      </c>
      <c r="I15" s="18">
        <f t="shared" si="0"/>
        <v>183</v>
      </c>
      <c r="J15" s="18"/>
    </row>
    <row r="16" spans="1:10" ht="18" customHeight="1">
      <c r="A16" s="18">
        <v>14</v>
      </c>
      <c r="B16" s="2" t="s">
        <v>111</v>
      </c>
      <c r="C16" s="2" t="s">
        <v>18</v>
      </c>
      <c r="D16" s="19"/>
      <c r="E16" s="19">
        <v>198</v>
      </c>
      <c r="F16" s="19"/>
      <c r="G16" s="18">
        <v>95</v>
      </c>
      <c r="H16" s="18">
        <v>87</v>
      </c>
      <c r="I16" s="18">
        <f t="shared" si="0"/>
        <v>182</v>
      </c>
      <c r="J16" s="18"/>
    </row>
    <row r="17" spans="1:10" ht="18" customHeight="1">
      <c r="A17" s="18">
        <v>15</v>
      </c>
      <c r="B17" s="2" t="s">
        <v>112</v>
      </c>
      <c r="C17" s="2" t="s">
        <v>113</v>
      </c>
      <c r="D17" s="19"/>
      <c r="E17" s="19">
        <v>198</v>
      </c>
      <c r="F17" s="19"/>
      <c r="G17" s="18">
        <v>94</v>
      </c>
      <c r="H17" s="18">
        <v>87</v>
      </c>
      <c r="I17" s="18">
        <f t="shared" si="0"/>
        <v>181</v>
      </c>
      <c r="J17" s="18">
        <v>12</v>
      </c>
    </row>
    <row r="18" spans="1:10" ht="18" customHeight="1">
      <c r="A18" s="18">
        <v>16</v>
      </c>
      <c r="B18" s="2" t="s">
        <v>114</v>
      </c>
      <c r="C18" s="2" t="s">
        <v>78</v>
      </c>
      <c r="D18" s="19"/>
      <c r="E18" s="19">
        <v>197</v>
      </c>
      <c r="F18" s="19"/>
      <c r="G18" s="18">
        <v>88</v>
      </c>
      <c r="H18" s="18">
        <v>89</v>
      </c>
      <c r="I18" s="18">
        <f t="shared" si="0"/>
        <v>177</v>
      </c>
      <c r="J18" s="18"/>
    </row>
    <row r="19" spans="1:10" ht="15" hidden="1">
      <c r="A19" s="18"/>
      <c r="B19" s="2" t="s">
        <v>115</v>
      </c>
      <c r="C19" s="2" t="s">
        <v>101</v>
      </c>
      <c r="D19" s="19"/>
      <c r="E19" s="19">
        <v>199</v>
      </c>
      <c r="F19" s="19"/>
      <c r="G19" s="18" t="s">
        <v>31</v>
      </c>
      <c r="H19" s="18"/>
      <c r="I19" s="18"/>
      <c r="J19" s="18"/>
    </row>
    <row r="20" spans="1:10" ht="15" hidden="1">
      <c r="A20" s="18"/>
      <c r="B20" s="2" t="s">
        <v>116</v>
      </c>
      <c r="C20" s="2" t="s">
        <v>5</v>
      </c>
      <c r="D20" s="19"/>
      <c r="E20" s="19">
        <v>199</v>
      </c>
      <c r="F20" s="19"/>
      <c r="G20" s="18" t="s">
        <v>31</v>
      </c>
      <c r="H20" s="18"/>
      <c r="I20" s="18"/>
      <c r="J20" s="18"/>
    </row>
    <row r="21" spans="1:10" ht="15" hidden="1">
      <c r="A21" s="18"/>
      <c r="B21" s="2" t="s">
        <v>117</v>
      </c>
      <c r="C21" s="2" t="s">
        <v>118</v>
      </c>
      <c r="D21" s="19"/>
      <c r="E21" s="19">
        <v>198</v>
      </c>
      <c r="F21" s="19"/>
      <c r="G21" s="18" t="s">
        <v>31</v>
      </c>
      <c r="H21" s="18"/>
      <c r="I21" s="18"/>
      <c r="J21" s="18"/>
    </row>
    <row r="22" spans="1:10" ht="15" hidden="1">
      <c r="A22" s="18"/>
      <c r="B22" s="2" t="s">
        <v>119</v>
      </c>
      <c r="C22" s="2" t="s">
        <v>107</v>
      </c>
      <c r="D22" s="19"/>
      <c r="E22" s="19">
        <v>197</v>
      </c>
      <c r="F22" s="19"/>
      <c r="G22" s="18" t="s">
        <v>31</v>
      </c>
      <c r="H22" s="18"/>
      <c r="I22" s="18"/>
      <c r="J22" s="18"/>
    </row>
    <row r="23" spans="1:10" ht="15">
      <c r="A23" s="18"/>
      <c r="B23" s="19"/>
      <c r="C23" s="19"/>
      <c r="D23" s="19"/>
      <c r="E23" s="19"/>
      <c r="F23" s="19"/>
      <c r="G23" s="19"/>
      <c r="H23" s="19"/>
      <c r="I23" s="19"/>
      <c r="J23" s="19"/>
    </row>
    <row r="24" spans="1:10" ht="15">
      <c r="A24" s="18"/>
      <c r="B24" s="19"/>
      <c r="C24" s="19"/>
      <c r="D24" s="19"/>
      <c r="E24" s="19"/>
      <c r="F24" s="19"/>
      <c r="G24" s="19"/>
      <c r="H24" s="19"/>
      <c r="I24" s="19"/>
      <c r="J24" s="19"/>
    </row>
    <row r="25" spans="1:10" ht="15">
      <c r="A25" s="18"/>
      <c r="B25" s="19"/>
      <c r="C25" s="19"/>
      <c r="D25" s="19"/>
      <c r="E25" s="19"/>
      <c r="F25" s="19"/>
      <c r="G25" s="19"/>
      <c r="H25" s="19"/>
      <c r="I25" s="19"/>
      <c r="J25" s="19"/>
    </row>
    <row r="26" spans="1:10" ht="33">
      <c r="A26" s="18"/>
      <c r="B26" s="20" t="s">
        <v>120</v>
      </c>
      <c r="C26" s="19"/>
      <c r="E26" s="19"/>
      <c r="F26" s="19"/>
      <c r="G26" s="19"/>
      <c r="H26" s="19"/>
      <c r="I26" s="19"/>
      <c r="J26" s="19"/>
    </row>
    <row r="27" spans="1:10" ht="15">
      <c r="A27" s="18"/>
      <c r="B27" s="19"/>
      <c r="C27" s="19"/>
      <c r="E27" s="19"/>
      <c r="F27" s="19"/>
      <c r="G27" s="19"/>
      <c r="H27" s="19"/>
      <c r="I27" s="19"/>
      <c r="J27" s="19"/>
    </row>
  </sheetData>
  <printOptions/>
  <pageMargins left="0.15748031496062992" right="0.35433070866141736" top="0.984251968503937" bottom="0.984251968503937" header="0.5118110236220472" footer="0.5118110236220472"/>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55"/>
  <sheetViews>
    <sheetView zoomScale="75" zoomScaleNormal="75" workbookViewId="0" topLeftCell="A1">
      <selection activeCell="E30" sqref="E30"/>
    </sheetView>
  </sheetViews>
  <sheetFormatPr defaultColWidth="9.140625" defaultRowHeight="12.75"/>
  <cols>
    <col min="1" max="1" width="4.28125" style="6" customWidth="1"/>
    <col min="2" max="2" width="23.00390625" style="13" customWidth="1"/>
    <col min="3" max="3" width="17.7109375" style="13" customWidth="1"/>
    <col min="4" max="4" width="2.00390625" style="13" customWidth="1"/>
    <col min="5" max="5" width="8.140625" style="7" customWidth="1"/>
    <col min="6" max="6" width="6.140625" style="7" customWidth="1"/>
    <col min="7" max="7" width="6.421875" style="6" customWidth="1"/>
    <col min="8" max="8" width="8.00390625" style="7" customWidth="1"/>
    <col min="9" max="9" width="6.7109375" style="7" customWidth="1"/>
    <col min="10" max="10" width="12.140625" style="13" customWidth="1"/>
    <col min="11" max="16384" width="8.00390625" style="13" customWidth="1"/>
  </cols>
  <sheetData>
    <row r="1" spans="2:5" ht="15">
      <c r="B1" s="5" t="s">
        <v>0</v>
      </c>
      <c r="C1" s="5" t="s">
        <v>1</v>
      </c>
      <c r="D1" s="5"/>
      <c r="E1" s="6"/>
    </row>
    <row r="2" spans="2:9" ht="15">
      <c r="B2" s="5"/>
      <c r="C2" s="5"/>
      <c r="D2" s="5"/>
      <c r="E2" s="6" t="s">
        <v>2</v>
      </c>
      <c r="F2" s="6">
        <v>1</v>
      </c>
      <c r="G2" s="6">
        <v>2</v>
      </c>
      <c r="H2" s="6" t="s">
        <v>63</v>
      </c>
      <c r="I2" s="7" t="s">
        <v>64</v>
      </c>
    </row>
    <row r="3" spans="2:9" ht="4.5" customHeight="1">
      <c r="B3" s="5"/>
      <c r="C3" s="5"/>
      <c r="D3" s="5"/>
      <c r="E3" s="6"/>
      <c r="F3" s="6"/>
      <c r="H3" s="6"/>
      <c r="I3" s="6"/>
    </row>
    <row r="4" spans="1:10" ht="15">
      <c r="A4" s="6">
        <v>1</v>
      </c>
      <c r="B4" s="5" t="s">
        <v>65</v>
      </c>
      <c r="C4" s="5" t="s">
        <v>41</v>
      </c>
      <c r="D4" s="5"/>
      <c r="E4" s="6">
        <v>200</v>
      </c>
      <c r="F4" s="6">
        <v>98</v>
      </c>
      <c r="G4" s="6">
        <v>98</v>
      </c>
      <c r="H4" s="6">
        <f aca="true" t="shared" si="0" ref="H4:H28">SUM(F4:G4)</f>
        <v>196</v>
      </c>
      <c r="I4" s="6"/>
      <c r="J4" s="13" t="s">
        <v>6</v>
      </c>
    </row>
    <row r="5" spans="1:10" ht="15">
      <c r="A5" s="6">
        <v>2</v>
      </c>
      <c r="B5" s="5" t="s">
        <v>66</v>
      </c>
      <c r="C5" s="5" t="s">
        <v>67</v>
      </c>
      <c r="D5" s="5"/>
      <c r="E5" s="6">
        <v>199</v>
      </c>
      <c r="F5" s="6">
        <v>96</v>
      </c>
      <c r="G5" s="6">
        <v>98</v>
      </c>
      <c r="H5" s="6">
        <f t="shared" si="0"/>
        <v>194</v>
      </c>
      <c r="I5" s="6"/>
      <c r="J5" s="13" t="s">
        <v>42</v>
      </c>
    </row>
    <row r="6" spans="1:10" ht="15">
      <c r="A6" s="6">
        <v>3</v>
      </c>
      <c r="B6" s="5" t="s">
        <v>68</v>
      </c>
      <c r="C6" s="5" t="s">
        <v>41</v>
      </c>
      <c r="D6" s="5"/>
      <c r="E6" s="6">
        <v>200</v>
      </c>
      <c r="F6" s="6">
        <v>96</v>
      </c>
      <c r="G6" s="6">
        <v>97</v>
      </c>
      <c r="H6" s="6">
        <f t="shared" si="0"/>
        <v>193</v>
      </c>
      <c r="I6" s="6"/>
      <c r="J6" s="13" t="s">
        <v>44</v>
      </c>
    </row>
    <row r="7" spans="2:10" ht="15">
      <c r="B7" s="5" t="s">
        <v>69</v>
      </c>
      <c r="C7" s="5" t="s">
        <v>39</v>
      </c>
      <c r="D7" s="5"/>
      <c r="E7" s="6">
        <v>199</v>
      </c>
      <c r="F7" s="6">
        <v>98</v>
      </c>
      <c r="G7" s="6">
        <v>95</v>
      </c>
      <c r="H7" s="6">
        <f t="shared" si="0"/>
        <v>193</v>
      </c>
      <c r="I7" s="6"/>
      <c r="J7" s="13" t="s">
        <v>44</v>
      </c>
    </row>
    <row r="8" spans="1:10" ht="15">
      <c r="A8" s="6">
        <v>5</v>
      </c>
      <c r="B8" s="5" t="s">
        <v>70</v>
      </c>
      <c r="C8" s="5" t="s">
        <v>71</v>
      </c>
      <c r="D8" s="5"/>
      <c r="E8" s="6">
        <v>195</v>
      </c>
      <c r="F8" s="6">
        <v>96</v>
      </c>
      <c r="G8" s="6">
        <v>95</v>
      </c>
      <c r="H8" s="6">
        <f t="shared" si="0"/>
        <v>191</v>
      </c>
      <c r="I8" s="6"/>
      <c r="J8" s="13" t="s">
        <v>44</v>
      </c>
    </row>
    <row r="9" spans="1:10" ht="15">
      <c r="A9" s="6">
        <v>6</v>
      </c>
      <c r="B9" s="5" t="s">
        <v>72</v>
      </c>
      <c r="C9" s="5" t="s">
        <v>39</v>
      </c>
      <c r="D9" s="5"/>
      <c r="E9" s="6">
        <v>198</v>
      </c>
      <c r="F9" s="6">
        <v>97</v>
      </c>
      <c r="G9" s="6">
        <v>93</v>
      </c>
      <c r="H9" s="6">
        <f t="shared" si="0"/>
        <v>190</v>
      </c>
      <c r="I9" s="6"/>
      <c r="J9" s="13" t="s">
        <v>44</v>
      </c>
    </row>
    <row r="10" spans="2:10" ht="15">
      <c r="B10" s="5" t="s">
        <v>73</v>
      </c>
      <c r="C10" s="5" t="s">
        <v>39</v>
      </c>
      <c r="D10" s="5"/>
      <c r="E10" s="6">
        <v>197</v>
      </c>
      <c r="F10" s="6">
        <v>95</v>
      </c>
      <c r="G10" s="6">
        <v>95</v>
      </c>
      <c r="H10" s="6">
        <f t="shared" si="0"/>
        <v>190</v>
      </c>
      <c r="I10" s="6"/>
      <c r="J10" s="13" t="s">
        <v>44</v>
      </c>
    </row>
    <row r="11" spans="2:10" ht="15">
      <c r="B11" s="5" t="s">
        <v>74</v>
      </c>
      <c r="C11" s="5" t="s">
        <v>75</v>
      </c>
      <c r="D11" s="5"/>
      <c r="E11" s="6">
        <v>194</v>
      </c>
      <c r="F11" s="6">
        <v>95</v>
      </c>
      <c r="G11" s="6">
        <v>95</v>
      </c>
      <c r="H11" s="6">
        <f t="shared" si="0"/>
        <v>190</v>
      </c>
      <c r="I11" s="6"/>
      <c r="J11" s="13" t="s">
        <v>44</v>
      </c>
    </row>
    <row r="12" spans="1:10" ht="15">
      <c r="A12" s="6">
        <v>9</v>
      </c>
      <c r="B12" s="5" t="s">
        <v>76</v>
      </c>
      <c r="C12" s="5" t="s">
        <v>39</v>
      </c>
      <c r="D12" s="5"/>
      <c r="E12" s="6">
        <v>199</v>
      </c>
      <c r="F12" s="6">
        <v>97</v>
      </c>
      <c r="G12" s="6">
        <v>92</v>
      </c>
      <c r="H12" s="6">
        <f t="shared" si="0"/>
        <v>189</v>
      </c>
      <c r="I12" s="6"/>
      <c r="J12" s="13" t="s">
        <v>44</v>
      </c>
    </row>
    <row r="13" spans="2:10" ht="15">
      <c r="B13" s="5" t="s">
        <v>77</v>
      </c>
      <c r="C13" s="5" t="s">
        <v>78</v>
      </c>
      <c r="D13" s="5"/>
      <c r="E13" s="6">
        <v>199</v>
      </c>
      <c r="F13" s="6">
        <v>95</v>
      </c>
      <c r="G13" s="6">
        <v>94</v>
      </c>
      <c r="H13" s="6">
        <f t="shared" si="0"/>
        <v>189</v>
      </c>
      <c r="I13" s="6"/>
      <c r="J13" s="13" t="s">
        <v>44</v>
      </c>
    </row>
    <row r="14" spans="2:10" ht="15">
      <c r="B14" s="5" t="s">
        <v>79</v>
      </c>
      <c r="C14" s="5" t="s">
        <v>75</v>
      </c>
      <c r="D14" s="5"/>
      <c r="E14" s="6">
        <v>196</v>
      </c>
      <c r="F14" s="6">
        <v>95</v>
      </c>
      <c r="G14" s="6">
        <v>94</v>
      </c>
      <c r="H14" s="6">
        <f t="shared" si="0"/>
        <v>189</v>
      </c>
      <c r="I14" s="6"/>
      <c r="J14" s="13" t="s">
        <v>44</v>
      </c>
    </row>
    <row r="15" spans="1:9" ht="15">
      <c r="A15" s="6">
        <v>12</v>
      </c>
      <c r="B15" s="5" t="s">
        <v>80</v>
      </c>
      <c r="C15" s="5" t="s">
        <v>67</v>
      </c>
      <c r="D15" s="5"/>
      <c r="E15" s="6">
        <v>197</v>
      </c>
      <c r="F15" s="6">
        <v>93</v>
      </c>
      <c r="G15" s="6">
        <v>94</v>
      </c>
      <c r="H15" s="6">
        <f t="shared" si="0"/>
        <v>187</v>
      </c>
      <c r="I15" s="6">
        <v>11</v>
      </c>
    </row>
    <row r="16" spans="2:9" ht="15">
      <c r="B16" s="5" t="s">
        <v>81</v>
      </c>
      <c r="C16" s="5" t="s">
        <v>67</v>
      </c>
      <c r="D16" s="5"/>
      <c r="E16" s="6">
        <v>195</v>
      </c>
      <c r="F16" s="6">
        <v>93</v>
      </c>
      <c r="G16" s="6">
        <v>94</v>
      </c>
      <c r="H16" s="6">
        <f t="shared" si="0"/>
        <v>187</v>
      </c>
      <c r="I16" s="6"/>
    </row>
    <row r="17" spans="1:9" ht="15">
      <c r="A17" s="6">
        <v>14</v>
      </c>
      <c r="B17" s="5" t="s">
        <v>82</v>
      </c>
      <c r="C17" s="5" t="s">
        <v>39</v>
      </c>
      <c r="D17" s="5"/>
      <c r="E17" s="6">
        <v>199</v>
      </c>
      <c r="F17" s="6">
        <v>91</v>
      </c>
      <c r="G17" s="6">
        <v>95</v>
      </c>
      <c r="H17" s="6">
        <f t="shared" si="0"/>
        <v>186</v>
      </c>
      <c r="I17" s="6"/>
    </row>
    <row r="18" spans="1:9" ht="15">
      <c r="A18" s="6">
        <v>15</v>
      </c>
      <c r="B18" s="5" t="s">
        <v>83</v>
      </c>
      <c r="C18" s="5" t="s">
        <v>41</v>
      </c>
      <c r="D18" s="5"/>
      <c r="E18" s="6">
        <v>199</v>
      </c>
      <c r="F18" s="6">
        <v>91</v>
      </c>
      <c r="G18" s="6">
        <v>94</v>
      </c>
      <c r="H18" s="6">
        <f t="shared" si="0"/>
        <v>185</v>
      </c>
      <c r="I18" s="6"/>
    </row>
    <row r="19" spans="2:9" ht="15">
      <c r="B19" s="5" t="s">
        <v>84</v>
      </c>
      <c r="C19" s="5" t="s">
        <v>61</v>
      </c>
      <c r="D19" s="5"/>
      <c r="E19" s="6">
        <v>197</v>
      </c>
      <c r="F19" s="6">
        <v>91</v>
      </c>
      <c r="G19" s="6">
        <v>92</v>
      </c>
      <c r="H19" s="6">
        <f t="shared" si="0"/>
        <v>183</v>
      </c>
      <c r="I19" s="6"/>
    </row>
    <row r="20" spans="1:9" ht="15">
      <c r="A20" s="6">
        <v>17</v>
      </c>
      <c r="B20" s="5" t="s">
        <v>85</v>
      </c>
      <c r="C20" s="5" t="s">
        <v>78</v>
      </c>
      <c r="D20" s="5"/>
      <c r="E20" s="6">
        <v>195</v>
      </c>
      <c r="F20" s="6">
        <v>94</v>
      </c>
      <c r="G20" s="6">
        <v>88</v>
      </c>
      <c r="H20" s="6">
        <f t="shared" si="0"/>
        <v>182</v>
      </c>
      <c r="I20" s="6"/>
    </row>
    <row r="21" spans="1:9" ht="15">
      <c r="A21" s="6">
        <v>18</v>
      </c>
      <c r="B21" s="5" t="s">
        <v>86</v>
      </c>
      <c r="C21" s="5" t="s">
        <v>39</v>
      </c>
      <c r="D21" s="5"/>
      <c r="E21" s="6">
        <v>195</v>
      </c>
      <c r="F21" s="6">
        <v>88</v>
      </c>
      <c r="G21" s="6">
        <v>92</v>
      </c>
      <c r="H21" s="6">
        <f t="shared" si="0"/>
        <v>180</v>
      </c>
      <c r="I21" s="6"/>
    </row>
    <row r="22" spans="2:9" ht="15">
      <c r="B22" s="5" t="s">
        <v>87</v>
      </c>
      <c r="C22" s="5" t="s">
        <v>61</v>
      </c>
      <c r="D22" s="5"/>
      <c r="E22" s="6">
        <v>198</v>
      </c>
      <c r="F22" s="6">
        <v>89</v>
      </c>
      <c r="G22" s="6">
        <v>91</v>
      </c>
      <c r="H22" s="6">
        <f t="shared" si="0"/>
        <v>180</v>
      </c>
      <c r="I22" s="6"/>
    </row>
    <row r="23" spans="1:9" ht="15">
      <c r="A23" s="6">
        <v>20</v>
      </c>
      <c r="B23" s="5" t="s">
        <v>88</v>
      </c>
      <c r="C23" s="5" t="s">
        <v>61</v>
      </c>
      <c r="D23" s="5"/>
      <c r="E23" s="6">
        <v>198</v>
      </c>
      <c r="F23" s="6">
        <v>88</v>
      </c>
      <c r="G23" s="6">
        <v>90</v>
      </c>
      <c r="H23" s="6">
        <f t="shared" si="0"/>
        <v>178</v>
      </c>
      <c r="I23" s="6"/>
    </row>
    <row r="24" spans="2:9" ht="15">
      <c r="B24" s="5" t="s">
        <v>89</v>
      </c>
      <c r="C24" s="5" t="s">
        <v>75</v>
      </c>
      <c r="D24" s="5"/>
      <c r="E24" s="6">
        <v>194</v>
      </c>
      <c r="F24" s="6">
        <v>90</v>
      </c>
      <c r="G24" s="6">
        <v>88</v>
      </c>
      <c r="H24" s="6">
        <f t="shared" si="0"/>
        <v>178</v>
      </c>
      <c r="I24" s="6"/>
    </row>
    <row r="25" spans="1:9" ht="15">
      <c r="A25" s="6">
        <v>22</v>
      </c>
      <c r="B25" s="5" t="s">
        <v>90</v>
      </c>
      <c r="C25" s="5" t="s">
        <v>41</v>
      </c>
      <c r="D25" s="5"/>
      <c r="E25" s="6">
        <v>196</v>
      </c>
      <c r="F25" s="6">
        <v>90</v>
      </c>
      <c r="G25" s="6">
        <v>87</v>
      </c>
      <c r="H25" s="6">
        <f t="shared" si="0"/>
        <v>177</v>
      </c>
      <c r="I25" s="6"/>
    </row>
    <row r="26" spans="1:9" ht="15">
      <c r="A26" s="6">
        <v>23</v>
      </c>
      <c r="B26" s="5" t="s">
        <v>91</v>
      </c>
      <c r="C26" s="5" t="s">
        <v>71</v>
      </c>
      <c r="D26" s="5"/>
      <c r="E26" s="6">
        <v>194</v>
      </c>
      <c r="F26" s="6">
        <v>86</v>
      </c>
      <c r="G26" s="6">
        <v>89</v>
      </c>
      <c r="H26" s="6">
        <f t="shared" si="0"/>
        <v>175</v>
      </c>
      <c r="I26" s="6"/>
    </row>
    <row r="27" spans="2:9" ht="15">
      <c r="B27" s="5" t="s">
        <v>92</v>
      </c>
      <c r="C27" s="5" t="s">
        <v>39</v>
      </c>
      <c r="D27" s="5"/>
      <c r="E27" s="6">
        <v>196</v>
      </c>
      <c r="F27" s="6">
        <v>87</v>
      </c>
      <c r="G27" s="6">
        <v>88</v>
      </c>
      <c r="H27" s="6">
        <f t="shared" si="0"/>
        <v>175</v>
      </c>
      <c r="I27" s="6"/>
    </row>
    <row r="28" spans="1:9" ht="15">
      <c r="A28" s="6">
        <v>25</v>
      </c>
      <c r="B28" s="5" t="s">
        <v>93</v>
      </c>
      <c r="C28" s="5" t="s">
        <v>78</v>
      </c>
      <c r="D28" s="5"/>
      <c r="E28" s="6">
        <v>196</v>
      </c>
      <c r="F28" s="6">
        <v>92</v>
      </c>
      <c r="G28" s="6" t="s">
        <v>31</v>
      </c>
      <c r="H28" s="6">
        <f t="shared" si="0"/>
        <v>92</v>
      </c>
      <c r="I28" s="6"/>
    </row>
    <row r="29" spans="2:5" ht="15">
      <c r="B29" s="5"/>
      <c r="C29" s="5"/>
      <c r="D29" s="5"/>
      <c r="E29" s="6"/>
    </row>
    <row r="30" spans="2:5" ht="15">
      <c r="B30" s="5"/>
      <c r="C30" s="5"/>
      <c r="D30" s="5"/>
      <c r="E30" s="6"/>
    </row>
    <row r="31" spans="2:5" ht="32.25">
      <c r="B31" s="14" t="s">
        <v>94</v>
      </c>
      <c r="C31" s="5"/>
      <c r="D31" s="5"/>
      <c r="E31" s="6"/>
    </row>
    <row r="32" spans="2:5" ht="15">
      <c r="B32" s="5"/>
      <c r="C32" s="5"/>
      <c r="D32" s="5"/>
      <c r="E32" s="6"/>
    </row>
    <row r="33" spans="2:5" ht="15">
      <c r="B33" s="5"/>
      <c r="C33" s="5"/>
      <c r="D33" s="5"/>
      <c r="E33" s="6"/>
    </row>
    <row r="34" spans="2:5" ht="15">
      <c r="B34" s="5"/>
      <c r="C34" s="5"/>
      <c r="D34" s="5"/>
      <c r="E34" s="6"/>
    </row>
    <row r="35" spans="2:5" ht="15">
      <c r="B35" s="5"/>
      <c r="C35" s="5"/>
      <c r="D35" s="5"/>
      <c r="E35" s="6"/>
    </row>
    <row r="36" spans="2:5" ht="15">
      <c r="B36" s="5"/>
      <c r="C36" s="5"/>
      <c r="D36" s="5"/>
      <c r="E36" s="6"/>
    </row>
    <row r="37" spans="2:5" ht="15">
      <c r="B37" s="5"/>
      <c r="C37" s="5"/>
      <c r="D37" s="5"/>
      <c r="E37" s="6"/>
    </row>
    <row r="38" spans="2:5" ht="15">
      <c r="B38" s="5"/>
      <c r="C38" s="5"/>
      <c r="D38" s="5"/>
      <c r="E38" s="6"/>
    </row>
    <row r="39" spans="2:5" ht="15">
      <c r="B39" s="5"/>
      <c r="C39" s="5"/>
      <c r="D39" s="5"/>
      <c r="E39" s="6"/>
    </row>
    <row r="40" spans="2:5" ht="15">
      <c r="B40" s="5"/>
      <c r="C40" s="5"/>
      <c r="D40" s="5"/>
      <c r="E40" s="6"/>
    </row>
    <row r="41" spans="2:5" ht="15">
      <c r="B41" s="5"/>
      <c r="C41" s="5"/>
      <c r="D41" s="5"/>
      <c r="E41" s="6"/>
    </row>
    <row r="42" spans="2:5" ht="15">
      <c r="B42" s="5"/>
      <c r="C42" s="5"/>
      <c r="D42" s="5"/>
      <c r="E42" s="6"/>
    </row>
    <row r="43" spans="2:5" ht="15">
      <c r="B43" s="5"/>
      <c r="C43" s="12"/>
      <c r="D43" s="5"/>
      <c r="E43" s="6"/>
    </row>
    <row r="44" spans="2:5" ht="15">
      <c r="B44" s="5"/>
      <c r="C44" s="5"/>
      <c r="D44" s="5"/>
      <c r="E44" s="6"/>
    </row>
    <row r="45" spans="2:5" ht="15">
      <c r="B45" s="5"/>
      <c r="C45" s="5"/>
      <c r="D45" s="5"/>
      <c r="E45" s="6"/>
    </row>
    <row r="46" spans="2:5" ht="15">
      <c r="B46" s="5"/>
      <c r="C46" s="5"/>
      <c r="D46" s="5"/>
      <c r="E46" s="6"/>
    </row>
    <row r="47" spans="2:5" ht="15">
      <c r="B47" s="5"/>
      <c r="C47" s="5"/>
      <c r="D47" s="5"/>
      <c r="E47" s="6"/>
    </row>
    <row r="48" spans="2:5" ht="15">
      <c r="B48" s="5"/>
      <c r="C48" s="5"/>
      <c r="D48" s="5"/>
      <c r="E48" s="6"/>
    </row>
    <row r="49" spans="2:5" ht="15">
      <c r="B49" s="5"/>
      <c r="C49" s="5"/>
      <c r="D49" s="5"/>
      <c r="E49" s="6"/>
    </row>
    <row r="50" spans="2:5" ht="15">
      <c r="B50" s="5"/>
      <c r="C50" s="5"/>
      <c r="D50" s="5"/>
      <c r="E50" s="6"/>
    </row>
    <row r="51" spans="2:5" ht="15">
      <c r="B51" s="5"/>
      <c r="C51" s="5"/>
      <c r="D51" s="5"/>
      <c r="E51" s="6"/>
    </row>
    <row r="52" spans="2:5" ht="15">
      <c r="B52" s="5"/>
      <c r="C52" s="5"/>
      <c r="D52" s="5"/>
      <c r="E52" s="6"/>
    </row>
    <row r="53" spans="2:5" ht="15">
      <c r="B53" s="5"/>
      <c r="C53" s="12"/>
      <c r="D53" s="12"/>
      <c r="E53" s="6"/>
    </row>
    <row r="54" spans="2:5" ht="15">
      <c r="B54" s="5"/>
      <c r="C54" s="5"/>
      <c r="D54" s="5"/>
      <c r="E54" s="6"/>
    </row>
    <row r="55" spans="2:5" ht="15">
      <c r="B55" s="5"/>
      <c r="C55" s="5"/>
      <c r="D55" s="5"/>
      <c r="E55" s="6"/>
    </row>
  </sheetData>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M26"/>
  <sheetViews>
    <sheetView zoomScale="75" zoomScaleNormal="75" workbookViewId="0" topLeftCell="B1">
      <pane ySplit="405" topLeftCell="BM1" activePane="bottomLeft" state="split"/>
      <selection pane="topLeft" activeCell="B1" sqref="A1:IV16384"/>
      <selection pane="bottomLeft" activeCell="C26" sqref="C26"/>
    </sheetView>
  </sheetViews>
  <sheetFormatPr defaultColWidth="9.140625" defaultRowHeight="12.75"/>
  <cols>
    <col min="1" max="1" width="5.00390625" style="1" customWidth="1"/>
    <col min="2" max="2" width="4.57421875" style="1" customWidth="1"/>
    <col min="3" max="3" width="23.00390625" style="4" customWidth="1"/>
    <col min="4" max="4" width="20.421875" style="4" customWidth="1"/>
    <col min="5" max="5" width="3.7109375" style="4" customWidth="1"/>
    <col min="6" max="6" width="7.57421875" style="3" customWidth="1"/>
    <col min="7" max="7" width="6.140625" style="3" customWidth="1"/>
    <col min="8" max="8" width="8.00390625" style="1" customWidth="1"/>
    <col min="9" max="9" width="8.00390625" style="3" customWidth="1"/>
    <col min="10" max="10" width="12.57421875" style="4" customWidth="1"/>
    <col min="11" max="16384" width="8.00390625" style="4" customWidth="1"/>
  </cols>
  <sheetData>
    <row r="1" spans="3:9" ht="15">
      <c r="C1" s="2" t="s">
        <v>0</v>
      </c>
      <c r="D1" s="2" t="s">
        <v>1</v>
      </c>
      <c r="E1" s="2"/>
      <c r="F1" s="1" t="s">
        <v>2</v>
      </c>
      <c r="G1" s="1">
        <v>1</v>
      </c>
      <c r="H1" s="1">
        <v>2</v>
      </c>
      <c r="I1" s="3" t="s">
        <v>3</v>
      </c>
    </row>
    <row r="2" spans="3:7" ht="15">
      <c r="C2" s="2"/>
      <c r="D2" s="2"/>
      <c r="E2" s="2"/>
      <c r="F2" s="1"/>
      <c r="G2" s="1"/>
    </row>
    <row r="3" spans="2:10" ht="15">
      <c r="B3" s="1">
        <v>1</v>
      </c>
      <c r="C3" s="5" t="s">
        <v>38</v>
      </c>
      <c r="D3" s="5" t="s">
        <v>39</v>
      </c>
      <c r="E3" s="2"/>
      <c r="F3" s="1">
        <v>199</v>
      </c>
      <c r="G3" s="1">
        <v>99</v>
      </c>
      <c r="H3" s="1">
        <v>96</v>
      </c>
      <c r="I3" s="1">
        <f aca="true" t="shared" si="0" ref="I3:I21">SUM(G3:H3)</f>
        <v>195</v>
      </c>
      <c r="J3" s="4" t="s">
        <v>6</v>
      </c>
    </row>
    <row r="4" spans="2:10" ht="15">
      <c r="B4" s="1">
        <v>2</v>
      </c>
      <c r="C4" s="5" t="s">
        <v>40</v>
      </c>
      <c r="D4" s="5" t="s">
        <v>41</v>
      </c>
      <c r="E4" s="2"/>
      <c r="F4" s="1">
        <v>199</v>
      </c>
      <c r="G4" s="1">
        <v>96</v>
      </c>
      <c r="H4" s="1">
        <v>97</v>
      </c>
      <c r="I4" s="1">
        <f t="shared" si="0"/>
        <v>193</v>
      </c>
      <c r="J4" s="4" t="s">
        <v>42</v>
      </c>
    </row>
    <row r="5" spans="2:10" ht="15">
      <c r="B5" s="1">
        <v>3</v>
      </c>
      <c r="C5" s="5" t="s">
        <v>43</v>
      </c>
      <c r="D5" s="5" t="s">
        <v>39</v>
      </c>
      <c r="E5" s="2"/>
      <c r="F5" s="1">
        <v>200</v>
      </c>
      <c r="G5" s="1">
        <v>97</v>
      </c>
      <c r="H5" s="1">
        <v>95</v>
      </c>
      <c r="I5" s="1">
        <f t="shared" si="0"/>
        <v>192</v>
      </c>
      <c r="J5" s="4" t="s">
        <v>44</v>
      </c>
    </row>
    <row r="6" spans="3:13" ht="15">
      <c r="C6" s="5" t="s">
        <v>7</v>
      </c>
      <c r="D6" s="5" t="s">
        <v>41</v>
      </c>
      <c r="E6" s="2"/>
      <c r="F6" s="1">
        <v>197</v>
      </c>
      <c r="G6" s="1">
        <v>96</v>
      </c>
      <c r="H6" s="1">
        <v>96</v>
      </c>
      <c r="I6" s="1">
        <f t="shared" si="0"/>
        <v>192</v>
      </c>
      <c r="J6" s="4" t="s">
        <v>44</v>
      </c>
      <c r="M6" s="4" t="s">
        <v>14</v>
      </c>
    </row>
    <row r="7" spans="2:10" ht="15">
      <c r="B7" s="1">
        <v>5</v>
      </c>
      <c r="C7" s="5" t="s">
        <v>45</v>
      </c>
      <c r="D7" s="5" t="s">
        <v>39</v>
      </c>
      <c r="E7" s="2"/>
      <c r="F7" s="1">
        <v>198</v>
      </c>
      <c r="G7" s="1">
        <v>93</v>
      </c>
      <c r="H7" s="1">
        <v>97</v>
      </c>
      <c r="I7" s="1">
        <f t="shared" si="0"/>
        <v>190</v>
      </c>
      <c r="J7" s="4" t="s">
        <v>44</v>
      </c>
    </row>
    <row r="8" spans="3:10" ht="15">
      <c r="C8" s="5" t="s">
        <v>46</v>
      </c>
      <c r="D8" s="5" t="s">
        <v>5</v>
      </c>
      <c r="E8" s="2"/>
      <c r="F8" s="1">
        <v>196</v>
      </c>
      <c r="G8" s="1">
        <v>93</v>
      </c>
      <c r="H8" s="1">
        <v>97</v>
      </c>
      <c r="I8" s="1">
        <f t="shared" si="0"/>
        <v>190</v>
      </c>
      <c r="J8" s="4" t="s">
        <v>44</v>
      </c>
    </row>
    <row r="9" spans="2:10" ht="15">
      <c r="B9" s="1">
        <v>7</v>
      </c>
      <c r="C9" s="5" t="s">
        <v>47</v>
      </c>
      <c r="D9" s="5" t="s">
        <v>18</v>
      </c>
      <c r="E9" s="2"/>
      <c r="F9" s="1">
        <v>199</v>
      </c>
      <c r="G9" s="1">
        <v>95</v>
      </c>
      <c r="H9" s="1">
        <v>94</v>
      </c>
      <c r="I9" s="1">
        <f t="shared" si="0"/>
        <v>189</v>
      </c>
      <c r="J9" s="4" t="s">
        <v>44</v>
      </c>
    </row>
    <row r="10" spans="3:10" ht="15">
      <c r="C10" s="5" t="s">
        <v>48</v>
      </c>
      <c r="D10" s="5" t="s">
        <v>39</v>
      </c>
      <c r="E10" s="2"/>
      <c r="F10" s="1">
        <v>198</v>
      </c>
      <c r="G10" s="1">
        <v>92</v>
      </c>
      <c r="H10" s="1">
        <v>97</v>
      </c>
      <c r="I10" s="1">
        <f t="shared" si="0"/>
        <v>189</v>
      </c>
      <c r="J10" s="4" t="s">
        <v>44</v>
      </c>
    </row>
    <row r="11" spans="2:10" ht="15">
      <c r="B11" s="1">
        <v>9</v>
      </c>
      <c r="C11" s="5" t="s">
        <v>49</v>
      </c>
      <c r="D11" s="5" t="s">
        <v>39</v>
      </c>
      <c r="E11" s="2"/>
      <c r="F11" s="1">
        <v>200</v>
      </c>
      <c r="G11" s="1">
        <v>95</v>
      </c>
      <c r="H11" s="1">
        <v>93</v>
      </c>
      <c r="I11" s="1">
        <f t="shared" si="0"/>
        <v>188</v>
      </c>
      <c r="J11" s="4" t="s">
        <v>44</v>
      </c>
    </row>
    <row r="12" spans="2:10" ht="15">
      <c r="B12" s="1">
        <v>10</v>
      </c>
      <c r="C12" s="5" t="s">
        <v>50</v>
      </c>
      <c r="D12" s="5" t="s">
        <v>18</v>
      </c>
      <c r="E12" s="2"/>
      <c r="F12" s="1">
        <v>199</v>
      </c>
      <c r="G12" s="1">
        <v>91</v>
      </c>
      <c r="H12" s="1">
        <v>96</v>
      </c>
      <c r="I12" s="1">
        <f t="shared" si="0"/>
        <v>187</v>
      </c>
      <c r="J12" s="4" t="s">
        <v>44</v>
      </c>
    </row>
    <row r="13" spans="2:9" ht="15">
      <c r="B13" s="1">
        <v>11</v>
      </c>
      <c r="C13" s="5" t="s">
        <v>51</v>
      </c>
      <c r="D13" s="5" t="s">
        <v>39</v>
      </c>
      <c r="E13" s="2"/>
      <c r="F13" s="1">
        <v>199</v>
      </c>
      <c r="G13" s="1">
        <v>92</v>
      </c>
      <c r="H13" s="1">
        <v>94</v>
      </c>
      <c r="I13" s="1">
        <f t="shared" si="0"/>
        <v>186</v>
      </c>
    </row>
    <row r="14" spans="2:9" ht="15">
      <c r="B14" s="1">
        <v>12</v>
      </c>
      <c r="C14" s="5" t="s">
        <v>52</v>
      </c>
      <c r="D14" s="5" t="s">
        <v>39</v>
      </c>
      <c r="E14" s="2"/>
      <c r="F14" s="1">
        <v>196</v>
      </c>
      <c r="G14" s="1">
        <v>93</v>
      </c>
      <c r="H14" s="1">
        <v>91</v>
      </c>
      <c r="I14" s="1">
        <f t="shared" si="0"/>
        <v>184</v>
      </c>
    </row>
    <row r="15" spans="2:9" ht="15">
      <c r="B15" s="1">
        <v>13</v>
      </c>
      <c r="C15" s="5" t="s">
        <v>53</v>
      </c>
      <c r="D15" s="5" t="s">
        <v>39</v>
      </c>
      <c r="E15" s="2"/>
      <c r="F15" s="1">
        <v>199</v>
      </c>
      <c r="G15" s="1">
        <v>92</v>
      </c>
      <c r="H15" s="1">
        <v>90</v>
      </c>
      <c r="I15" s="1">
        <f t="shared" si="0"/>
        <v>182</v>
      </c>
    </row>
    <row r="16" spans="3:9" ht="15">
      <c r="C16" s="5" t="s">
        <v>54</v>
      </c>
      <c r="D16" s="5" t="s">
        <v>41</v>
      </c>
      <c r="E16" s="2"/>
      <c r="F16" s="1">
        <v>197</v>
      </c>
      <c r="G16" s="1">
        <v>92</v>
      </c>
      <c r="H16" s="1">
        <v>90</v>
      </c>
      <c r="I16" s="1">
        <f t="shared" si="0"/>
        <v>182</v>
      </c>
    </row>
    <row r="17" spans="2:9" ht="15">
      <c r="B17" s="1">
        <v>15</v>
      </c>
      <c r="C17" s="5" t="s">
        <v>55</v>
      </c>
      <c r="D17" s="5" t="s">
        <v>41</v>
      </c>
      <c r="E17" s="9"/>
      <c r="F17" s="1">
        <v>198</v>
      </c>
      <c r="G17" s="1">
        <v>87</v>
      </c>
      <c r="H17" s="1">
        <v>94</v>
      </c>
      <c r="I17" s="1">
        <f t="shared" si="0"/>
        <v>181</v>
      </c>
    </row>
    <row r="18" spans="3:9" ht="15">
      <c r="C18" s="5" t="s">
        <v>15</v>
      </c>
      <c r="D18" s="5" t="s">
        <v>41</v>
      </c>
      <c r="E18" s="2"/>
      <c r="F18" s="1">
        <v>196</v>
      </c>
      <c r="G18" s="1">
        <v>92</v>
      </c>
      <c r="H18" s="1">
        <v>89</v>
      </c>
      <c r="I18" s="1">
        <f t="shared" si="0"/>
        <v>181</v>
      </c>
    </row>
    <row r="19" spans="2:9" ht="15">
      <c r="B19" s="1">
        <v>17</v>
      </c>
      <c r="C19" s="5" t="s">
        <v>56</v>
      </c>
      <c r="D19" s="5" t="s">
        <v>39</v>
      </c>
      <c r="E19" s="2"/>
      <c r="F19" s="1">
        <v>198</v>
      </c>
      <c r="G19" s="1">
        <v>93</v>
      </c>
      <c r="H19" s="1">
        <v>87</v>
      </c>
      <c r="I19" s="1">
        <f t="shared" si="0"/>
        <v>180</v>
      </c>
    </row>
    <row r="20" spans="2:9" ht="15">
      <c r="B20" s="1">
        <v>18</v>
      </c>
      <c r="C20" s="5" t="s">
        <v>32</v>
      </c>
      <c r="D20" s="5" t="s">
        <v>30</v>
      </c>
      <c r="E20" s="2"/>
      <c r="F20" s="1">
        <v>197</v>
      </c>
      <c r="G20" s="1">
        <v>88</v>
      </c>
      <c r="H20" s="1">
        <v>91</v>
      </c>
      <c r="I20" s="1">
        <f t="shared" si="0"/>
        <v>179</v>
      </c>
    </row>
    <row r="21" spans="2:9" ht="15">
      <c r="B21" s="1">
        <v>19</v>
      </c>
      <c r="C21" s="5" t="s">
        <v>57</v>
      </c>
      <c r="D21" s="5" t="s">
        <v>18</v>
      </c>
      <c r="E21" s="2"/>
      <c r="F21" s="1">
        <v>197</v>
      </c>
      <c r="G21" s="1">
        <v>85</v>
      </c>
      <c r="H21" s="1">
        <v>92</v>
      </c>
      <c r="I21" s="1">
        <f t="shared" si="0"/>
        <v>177</v>
      </c>
    </row>
    <row r="22" spans="2:9" ht="15">
      <c r="B22" s="1">
        <v>20</v>
      </c>
      <c r="C22" s="5" t="s">
        <v>58</v>
      </c>
      <c r="D22" s="12" t="s">
        <v>41</v>
      </c>
      <c r="E22" s="2"/>
      <c r="F22" s="1">
        <v>198</v>
      </c>
      <c r="G22" s="1">
        <v>96</v>
      </c>
      <c r="H22" s="1" t="s">
        <v>59</v>
      </c>
      <c r="I22" s="1">
        <v>96</v>
      </c>
    </row>
    <row r="23" spans="3:9" ht="15">
      <c r="C23" s="5" t="s">
        <v>60</v>
      </c>
      <c r="D23" s="5" t="s">
        <v>61</v>
      </c>
      <c r="E23" s="2"/>
      <c r="F23" s="1">
        <v>197</v>
      </c>
      <c r="G23" s="8" t="s">
        <v>59</v>
      </c>
      <c r="H23" s="8"/>
      <c r="I23" s="1">
        <v>0</v>
      </c>
    </row>
    <row r="24" spans="3:6" ht="15">
      <c r="C24" s="2"/>
      <c r="D24" s="9"/>
      <c r="E24" s="9"/>
      <c r="F24" s="10"/>
    </row>
    <row r="25" spans="3:6" ht="15">
      <c r="C25" s="2"/>
      <c r="D25" s="2"/>
      <c r="E25" s="2"/>
      <c r="F25" s="1"/>
    </row>
    <row r="26" spans="3:6" ht="33">
      <c r="C26" s="11" t="s">
        <v>62</v>
      </c>
      <c r="D26" s="2"/>
      <c r="E26" s="2"/>
      <c r="F26" s="1"/>
    </row>
  </sheetData>
  <mergeCells count="1">
    <mergeCell ref="G23:H23"/>
  </mergeCells>
  <printOptions/>
  <pageMargins left="0.35433070866141736" right="0.35433070866141736"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O26"/>
  <sheetViews>
    <sheetView zoomScale="75" zoomScaleNormal="75" workbookViewId="0" topLeftCell="B1">
      <pane ySplit="405" topLeftCell="BM1" activePane="bottomLeft" state="split"/>
      <selection pane="topLeft" activeCell="B1" sqref="A1:IV16384"/>
      <selection pane="bottomLeft" activeCell="H26" sqref="H26"/>
    </sheetView>
  </sheetViews>
  <sheetFormatPr defaultColWidth="9.140625" defaultRowHeight="12.75"/>
  <cols>
    <col min="1" max="1" width="5.00390625" style="1" customWidth="1"/>
    <col min="2" max="2" width="4.57421875" style="1" customWidth="1"/>
    <col min="3" max="3" width="23.00390625" style="4" customWidth="1"/>
    <col min="4" max="4" width="20.421875" style="4" customWidth="1"/>
    <col min="5" max="5" width="3.7109375" style="4" customWidth="1"/>
    <col min="6" max="6" width="7.57421875" style="3" customWidth="1"/>
    <col min="7" max="7" width="6.140625" style="3" customWidth="1"/>
    <col min="8" max="8" width="8.00390625" style="1" customWidth="1"/>
    <col min="9" max="9" width="8.00390625" style="3" customWidth="1"/>
    <col min="10" max="10" width="12.57421875" style="4" customWidth="1"/>
    <col min="11" max="16384" width="8.00390625" style="4" customWidth="1"/>
  </cols>
  <sheetData>
    <row r="1" spans="3:9" ht="15">
      <c r="C1" s="2" t="s">
        <v>0</v>
      </c>
      <c r="D1" s="2" t="s">
        <v>1</v>
      </c>
      <c r="E1" s="2"/>
      <c r="F1" s="1" t="s">
        <v>2</v>
      </c>
      <c r="G1" s="1">
        <v>1</v>
      </c>
      <c r="H1" s="1">
        <v>2</v>
      </c>
      <c r="I1" s="3" t="s">
        <v>3</v>
      </c>
    </row>
    <row r="2" spans="3:7" ht="15">
      <c r="C2" s="2"/>
      <c r="D2" s="2"/>
      <c r="E2" s="2"/>
      <c r="F2" s="1"/>
      <c r="G2" s="1"/>
    </row>
    <row r="3" spans="2:10" ht="15">
      <c r="B3" s="1">
        <v>1</v>
      </c>
      <c r="C3" s="5" t="s">
        <v>4</v>
      </c>
      <c r="D3" s="5" t="s">
        <v>5</v>
      </c>
      <c r="E3" s="5"/>
      <c r="F3" s="6">
        <v>200</v>
      </c>
      <c r="G3" s="6">
        <v>95</v>
      </c>
      <c r="H3" s="6">
        <v>97</v>
      </c>
      <c r="I3" s="1">
        <f aca="true" t="shared" si="0" ref="I3:I22">SUM(G3:H3)</f>
        <v>192</v>
      </c>
      <c r="J3" s="4" t="s">
        <v>6</v>
      </c>
    </row>
    <row r="4" spans="2:10" ht="15">
      <c r="B4" s="1">
        <v>2</v>
      </c>
      <c r="C4" s="5" t="s">
        <v>7</v>
      </c>
      <c r="D4" s="5" t="s">
        <v>8</v>
      </c>
      <c r="E4" s="5"/>
      <c r="F4" s="6">
        <v>196</v>
      </c>
      <c r="G4" s="6">
        <v>94</v>
      </c>
      <c r="H4" s="6">
        <v>98</v>
      </c>
      <c r="I4" s="1">
        <f t="shared" si="0"/>
        <v>192</v>
      </c>
      <c r="J4" s="4" t="s">
        <v>9</v>
      </c>
    </row>
    <row r="5" spans="2:10" ht="15">
      <c r="B5" s="1">
        <v>3</v>
      </c>
      <c r="C5" s="5" t="s">
        <v>10</v>
      </c>
      <c r="D5" s="5" t="s">
        <v>5</v>
      </c>
      <c r="E5" s="5"/>
      <c r="F5" s="6">
        <v>198</v>
      </c>
      <c r="G5" s="6">
        <v>96</v>
      </c>
      <c r="H5" s="6">
        <v>94</v>
      </c>
      <c r="I5" s="1">
        <f t="shared" si="0"/>
        <v>190</v>
      </c>
      <c r="J5" s="4" t="s">
        <v>11</v>
      </c>
    </row>
    <row r="6" spans="2:13" ht="15">
      <c r="B6" s="1">
        <v>4</v>
      </c>
      <c r="C6" s="5" t="s">
        <v>12</v>
      </c>
      <c r="D6" s="5" t="s">
        <v>13</v>
      </c>
      <c r="E6" s="5"/>
      <c r="F6" s="6">
        <v>199</v>
      </c>
      <c r="G6" s="6">
        <v>97</v>
      </c>
      <c r="H6" s="6">
        <v>92</v>
      </c>
      <c r="I6" s="1">
        <f t="shared" si="0"/>
        <v>189</v>
      </c>
      <c r="J6" s="4" t="s">
        <v>11</v>
      </c>
      <c r="M6" s="4" t="s">
        <v>14</v>
      </c>
    </row>
    <row r="7" spans="3:10" ht="15">
      <c r="C7" s="5" t="s">
        <v>15</v>
      </c>
      <c r="D7" s="5" t="s">
        <v>8</v>
      </c>
      <c r="E7" s="5"/>
      <c r="F7" s="6">
        <v>196</v>
      </c>
      <c r="G7" s="6">
        <v>93</v>
      </c>
      <c r="H7" s="6">
        <v>96</v>
      </c>
      <c r="I7" s="1">
        <f t="shared" si="0"/>
        <v>189</v>
      </c>
      <c r="J7" s="4" t="s">
        <v>11</v>
      </c>
    </row>
    <row r="8" spans="2:14" ht="15">
      <c r="B8" s="1">
        <v>6</v>
      </c>
      <c r="C8" s="5" t="s">
        <v>16</v>
      </c>
      <c r="D8" s="5" t="s">
        <v>13</v>
      </c>
      <c r="E8" s="5"/>
      <c r="F8" s="6">
        <v>199</v>
      </c>
      <c r="G8" s="6">
        <v>90</v>
      </c>
      <c r="H8" s="6">
        <v>98</v>
      </c>
      <c r="I8" s="1">
        <f t="shared" si="0"/>
        <v>188</v>
      </c>
      <c r="J8" s="4" t="s">
        <v>11</v>
      </c>
      <c r="N8" s="4" t="s">
        <v>14</v>
      </c>
    </row>
    <row r="9" spans="3:10" ht="15">
      <c r="C9" s="5" t="s">
        <v>17</v>
      </c>
      <c r="D9" s="5" t="s">
        <v>18</v>
      </c>
      <c r="E9" s="5"/>
      <c r="F9" s="6">
        <v>196</v>
      </c>
      <c r="G9" s="6">
        <v>93</v>
      </c>
      <c r="H9" s="6">
        <v>95</v>
      </c>
      <c r="I9" s="1">
        <f t="shared" si="0"/>
        <v>188</v>
      </c>
      <c r="J9" s="4" t="s">
        <v>11</v>
      </c>
    </row>
    <row r="10" spans="2:10" ht="15">
      <c r="B10" s="1">
        <v>8</v>
      </c>
      <c r="C10" s="5" t="s">
        <v>19</v>
      </c>
      <c r="D10" s="5" t="s">
        <v>8</v>
      </c>
      <c r="E10" s="5"/>
      <c r="F10" s="6">
        <v>199</v>
      </c>
      <c r="G10" s="6">
        <v>93</v>
      </c>
      <c r="H10" s="6">
        <v>94</v>
      </c>
      <c r="I10" s="1">
        <f t="shared" si="0"/>
        <v>187</v>
      </c>
      <c r="J10" s="4" t="s">
        <v>11</v>
      </c>
    </row>
    <row r="11" spans="3:10" ht="15">
      <c r="C11" s="5" t="s">
        <v>20</v>
      </c>
      <c r="D11" s="5" t="s">
        <v>18</v>
      </c>
      <c r="E11" s="5"/>
      <c r="F11" s="6">
        <v>198</v>
      </c>
      <c r="G11" s="6">
        <v>93</v>
      </c>
      <c r="H11" s="6">
        <v>94</v>
      </c>
      <c r="I11" s="1">
        <f t="shared" si="0"/>
        <v>187</v>
      </c>
      <c r="J11" s="4" t="s">
        <v>11</v>
      </c>
    </row>
    <row r="12" spans="3:15" ht="15">
      <c r="C12" s="5" t="s">
        <v>21</v>
      </c>
      <c r="D12" s="5" t="s">
        <v>13</v>
      </c>
      <c r="E12" s="5"/>
      <c r="F12" s="6">
        <v>198</v>
      </c>
      <c r="G12" s="6">
        <v>96</v>
      </c>
      <c r="H12" s="6">
        <v>91</v>
      </c>
      <c r="I12" s="1">
        <f t="shared" si="0"/>
        <v>187</v>
      </c>
      <c r="J12" s="4" t="s">
        <v>11</v>
      </c>
      <c r="O12" s="4" t="s">
        <v>14</v>
      </c>
    </row>
    <row r="13" spans="2:9" ht="15">
      <c r="B13" s="1">
        <v>11</v>
      </c>
      <c r="C13" s="5" t="s">
        <v>22</v>
      </c>
      <c r="D13" s="5" t="s">
        <v>13</v>
      </c>
      <c r="E13" s="5"/>
      <c r="F13" s="6">
        <v>198</v>
      </c>
      <c r="G13" s="6">
        <v>94</v>
      </c>
      <c r="H13" s="6">
        <v>92</v>
      </c>
      <c r="I13" s="1">
        <f t="shared" si="0"/>
        <v>186</v>
      </c>
    </row>
    <row r="14" spans="2:9" ht="15">
      <c r="B14" s="1">
        <v>12</v>
      </c>
      <c r="C14" s="5" t="s">
        <v>23</v>
      </c>
      <c r="D14" s="5" t="s">
        <v>8</v>
      </c>
      <c r="E14" s="5"/>
      <c r="F14" s="6">
        <v>197</v>
      </c>
      <c r="G14" s="6">
        <v>90</v>
      </c>
      <c r="H14" s="6">
        <v>93</v>
      </c>
      <c r="I14" s="1">
        <f t="shared" si="0"/>
        <v>183</v>
      </c>
    </row>
    <row r="15" spans="2:9" ht="15">
      <c r="B15" s="1">
        <v>13</v>
      </c>
      <c r="C15" s="5" t="s">
        <v>24</v>
      </c>
      <c r="D15" s="5" t="s">
        <v>18</v>
      </c>
      <c r="E15" s="5"/>
      <c r="F15" s="6">
        <v>196</v>
      </c>
      <c r="G15" s="6">
        <v>91</v>
      </c>
      <c r="H15" s="6">
        <v>92</v>
      </c>
      <c r="I15" s="1">
        <f t="shared" si="0"/>
        <v>183</v>
      </c>
    </row>
    <row r="16" spans="2:9" ht="15">
      <c r="B16" s="1">
        <v>14</v>
      </c>
      <c r="C16" s="5" t="s">
        <v>25</v>
      </c>
      <c r="D16" s="5" t="s">
        <v>13</v>
      </c>
      <c r="E16" s="5"/>
      <c r="F16" s="6">
        <v>198</v>
      </c>
      <c r="G16" s="6">
        <v>89</v>
      </c>
      <c r="H16" s="6">
        <v>92</v>
      </c>
      <c r="I16" s="1">
        <f t="shared" si="0"/>
        <v>181</v>
      </c>
    </row>
    <row r="17" spans="3:9" ht="15">
      <c r="C17" s="5" t="s">
        <v>26</v>
      </c>
      <c r="D17" s="5" t="s">
        <v>27</v>
      </c>
      <c r="E17" s="5"/>
      <c r="F17" s="6">
        <v>197</v>
      </c>
      <c r="G17" s="6">
        <v>89</v>
      </c>
      <c r="H17" s="6">
        <v>92</v>
      </c>
      <c r="I17" s="1">
        <f t="shared" si="0"/>
        <v>181</v>
      </c>
    </row>
    <row r="18" spans="2:9" ht="15">
      <c r="B18" s="1">
        <v>16</v>
      </c>
      <c r="C18" s="5" t="s">
        <v>28</v>
      </c>
      <c r="D18" s="5" t="s">
        <v>13</v>
      </c>
      <c r="E18" s="5"/>
      <c r="F18" s="6">
        <v>196</v>
      </c>
      <c r="G18" s="6">
        <v>89</v>
      </c>
      <c r="H18" s="6">
        <v>85</v>
      </c>
      <c r="I18" s="1">
        <f t="shared" si="0"/>
        <v>174</v>
      </c>
    </row>
    <row r="19" spans="3:9" ht="15">
      <c r="C19" s="5" t="s">
        <v>29</v>
      </c>
      <c r="D19" s="5" t="s">
        <v>30</v>
      </c>
      <c r="E19" s="5"/>
      <c r="F19" s="6">
        <v>200</v>
      </c>
      <c r="G19" s="7" t="s">
        <v>31</v>
      </c>
      <c r="H19" s="6"/>
      <c r="I19" s="1">
        <f t="shared" si="0"/>
        <v>0</v>
      </c>
    </row>
    <row r="20" spans="3:9" ht="15">
      <c r="C20" s="5" t="s">
        <v>32</v>
      </c>
      <c r="D20" s="5" t="s">
        <v>30</v>
      </c>
      <c r="E20" s="5"/>
      <c r="F20" s="6">
        <v>199</v>
      </c>
      <c r="G20" s="7" t="s">
        <v>31</v>
      </c>
      <c r="H20" s="6"/>
      <c r="I20" s="1">
        <f t="shared" si="0"/>
        <v>0</v>
      </c>
    </row>
    <row r="21" spans="3:9" ht="15">
      <c r="C21" s="5" t="s">
        <v>33</v>
      </c>
      <c r="D21" s="5" t="s">
        <v>34</v>
      </c>
      <c r="E21" s="5"/>
      <c r="F21" s="6">
        <v>199</v>
      </c>
      <c r="G21" s="7" t="s">
        <v>35</v>
      </c>
      <c r="H21" s="6"/>
      <c r="I21" s="1">
        <f t="shared" si="0"/>
        <v>0</v>
      </c>
    </row>
    <row r="22" spans="3:9" ht="15">
      <c r="C22" s="5" t="s">
        <v>36</v>
      </c>
      <c r="D22" s="5" t="s">
        <v>34</v>
      </c>
      <c r="E22" s="5"/>
      <c r="F22" s="6">
        <v>197</v>
      </c>
      <c r="G22" s="7" t="s">
        <v>35</v>
      </c>
      <c r="H22" s="6"/>
      <c r="I22" s="1">
        <f t="shared" si="0"/>
        <v>0</v>
      </c>
    </row>
    <row r="23" spans="3:9" ht="15">
      <c r="C23" s="5"/>
      <c r="D23" s="5"/>
      <c r="E23" s="2"/>
      <c r="F23" s="1"/>
      <c r="G23" s="8"/>
      <c r="H23" s="8"/>
      <c r="I23" s="1"/>
    </row>
    <row r="24" spans="3:6" ht="15">
      <c r="C24" s="2"/>
      <c r="D24" s="9"/>
      <c r="E24" s="9"/>
      <c r="F24" s="10"/>
    </row>
    <row r="25" spans="3:6" ht="15">
      <c r="C25" s="2"/>
      <c r="D25" s="2"/>
      <c r="E25" s="2"/>
      <c r="F25" s="1"/>
    </row>
    <row r="26" spans="3:6" ht="33">
      <c r="C26" s="11" t="s">
        <v>37</v>
      </c>
      <c r="D26" s="2"/>
      <c r="E26" s="2"/>
      <c r="F26" s="1"/>
    </row>
  </sheetData>
  <mergeCells count="1">
    <mergeCell ref="G23:H23"/>
  </mergeCells>
  <printOptions/>
  <pageMargins left="0.35433070866141736" right="0.35433070866141736"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Jerry</cp:lastModifiedBy>
  <dcterms:created xsi:type="dcterms:W3CDTF">2011-05-29T06:48:29Z</dcterms:created>
  <dcterms:modified xsi:type="dcterms:W3CDTF">2011-05-29T06:52:17Z</dcterms:modified>
  <cp:category/>
  <cp:version/>
  <cp:contentType/>
  <cp:contentStatus/>
</cp:coreProperties>
</file>